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Y:\40.教育部-玉山計畫\3.申請案(報部)\115年度申請案\"/>
    </mc:Choice>
  </mc:AlternateContent>
  <xr:revisionPtr revIDLastSave="0" documentId="13_ncr:1_{04C04BC2-05F0-4B7E-A763-9E142EBCAAB6}" xr6:coauthVersionLast="47" xr6:coauthVersionMax="47" xr10:uidLastSave="{00000000-0000-0000-0000-000000000000}"/>
  <bookViews>
    <workbookView xWindow="-23148" yWindow="-108" windowWidth="23256" windowHeight="12456" tabRatio="655" activeTab="1" xr2:uid="{00000000-000D-0000-FFFF-FFFF00000000}"/>
  </bookViews>
  <sheets>
    <sheet name="A2學者支用明細" sheetId="15" r:id="rId1"/>
    <sheet name="B2學者滾存支用明細" sheetId="14" r:id="rId2"/>
  </sheets>
  <definedNames>
    <definedName name="_xlnm.Print_Area" localSheetId="0">A2學者支用明細!$A$1:$V$16</definedName>
    <definedName name="_xlnm.Print_Area" localSheetId="1">B2學者滾存支用明細!$A$1:$O$15</definedName>
    <definedName name="_xlnm.Print_Titles" localSheetId="0">A2學者支用明細!$4:$5</definedName>
    <definedName name="_xlnm.Print_Titles" localSheetId="1">B2學者滾存支用明細!$3:$4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5" l="1"/>
  <c r="N11" i="15"/>
  <c r="Q11" i="15"/>
  <c r="H11" i="15"/>
  <c r="H8" i="14"/>
  <c r="I8" i="14"/>
  <c r="J8" i="14"/>
  <c r="J9" i="14" s="1"/>
  <c r="K8" i="14"/>
  <c r="L8" i="14"/>
  <c r="M8" i="14"/>
  <c r="M9" i="14" s="1"/>
  <c r="N8" i="14"/>
  <c r="O8" i="14"/>
  <c r="G8" i="14"/>
  <c r="G9" i="14" s="1"/>
  <c r="I10" i="15"/>
  <c r="J10" i="15"/>
  <c r="K10" i="15"/>
  <c r="L10" i="15"/>
  <c r="M10" i="15"/>
  <c r="N10" i="15"/>
  <c r="O10" i="15"/>
  <c r="P10" i="15"/>
  <c r="Q10" i="15"/>
  <c r="R10" i="15"/>
  <c r="S10" i="15"/>
  <c r="H10" i="15"/>
  <c r="R8" i="15"/>
</calcChain>
</file>

<file path=xl/sharedStrings.xml><?xml version="1.0" encoding="utf-8"?>
<sst xmlns="http://schemas.openxmlformats.org/spreadsheetml/2006/main" count="89" uniqueCount="66">
  <si>
    <t>單位主管：</t>
  </si>
  <si>
    <t>校長：</t>
    <phoneticPr fontId="5" type="noConversion"/>
  </si>
  <si>
    <t>業務承辦人：</t>
    <phoneticPr fontId="5" type="noConversion"/>
  </si>
  <si>
    <t>總計</t>
    <phoneticPr fontId="5" type="noConversion"/>
  </si>
  <si>
    <r>
      <rPr>
        <sz val="11"/>
        <color theme="1"/>
        <rFont val="標楷體"/>
        <family val="4"/>
        <charset val="136"/>
      </rPr>
      <t>學術交流暨工作費
資本門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元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</si>
  <si>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學術交流暨工作費
經常門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元</t>
    </r>
    <r>
      <rPr>
        <sz val="11"/>
        <color theme="1"/>
        <rFont val="Times New Roman"/>
        <family val="1"/>
      </rPr>
      <t>)</t>
    </r>
    <phoneticPr fontId="5" type="noConversion"/>
  </si>
  <si>
    <r>
      <rPr>
        <sz val="11"/>
        <color theme="1"/>
        <rFont val="標楷體"/>
        <family val="4"/>
        <charset val="136"/>
      </rPr>
      <t>外加薪資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元</t>
    </r>
    <r>
      <rPr>
        <sz val="11"/>
        <color theme="1"/>
        <rFont val="Times New Roman"/>
        <family val="1"/>
      </rPr>
      <t>)</t>
    </r>
    <phoneticPr fontId="5" type="noConversion"/>
  </si>
  <si>
    <t>學術交流暨工作費
資本門(元)</t>
  </si>
  <si>
    <t>學術交流暨工作費
經常門(元)</t>
  </si>
  <si>
    <t>外加薪資(元)</t>
  </si>
  <si>
    <r>
      <rPr>
        <sz val="11"/>
        <rFont val="標楷體"/>
        <family val="4"/>
        <charset val="136"/>
      </rPr>
      <t>起聘年度</t>
    </r>
  </si>
  <si>
    <r>
      <rPr>
        <sz val="11"/>
        <rFont val="標楷體"/>
        <family val="4"/>
        <charset val="136"/>
      </rPr>
      <t>姓名</t>
    </r>
  </si>
  <si>
    <t>備註：</t>
    <phoneticPr fontId="5" type="noConversion"/>
  </si>
  <si>
    <t>合計</t>
    <phoneticPr fontId="5" type="noConversion"/>
  </si>
  <si>
    <t>主(會)計單位：</t>
    <phoneticPr fontId="2" type="noConversion"/>
  </si>
  <si>
    <r>
      <rPr>
        <sz val="11"/>
        <color theme="1"/>
        <rFont val="標楷體"/>
        <family val="4"/>
        <charset val="136"/>
      </rPr>
      <t>外加薪資</t>
    </r>
    <r>
      <rPr>
        <sz val="11"/>
        <color theme="1"/>
        <rFont val="Times New Roman"/>
        <family val="1"/>
      </rPr>
      <t>(</t>
    </r>
    <r>
      <rPr>
        <sz val="11"/>
        <color theme="1"/>
        <rFont val="標楷體"/>
        <family val="4"/>
        <charset val="136"/>
      </rPr>
      <t>元</t>
    </r>
    <r>
      <rPr>
        <sz val="11"/>
        <color theme="1"/>
        <rFont val="Times New Roman"/>
        <family val="1"/>
      </rPr>
      <t>)</t>
    </r>
    <phoneticPr fontId="5" type="noConversion"/>
  </si>
  <si>
    <t xml:space="preserve">類型
</t>
    <phoneticPr fontId="5" type="noConversion"/>
  </si>
  <si>
    <t>分類</t>
    <phoneticPr fontId="2" type="noConversion"/>
  </si>
  <si>
    <t>序號</t>
    <phoneticPr fontId="2" type="noConversion"/>
  </si>
  <si>
    <t>林小美</t>
    <phoneticPr fontId="5" type="noConversion"/>
  </si>
  <si>
    <t>姓名</t>
  </si>
  <si>
    <t>起聘年度</t>
  </si>
  <si>
    <t>學術交流暨工作費
經常門(元)</t>
    <phoneticPr fontId="5" type="noConversion"/>
  </si>
  <si>
    <t>學術交流暨工作費
資本門(元)</t>
    <phoneticPr fontId="5" type="noConversion"/>
  </si>
  <si>
    <t>外加薪資(元)</t>
    <phoneticPr fontId="5" type="noConversion"/>
  </si>
  <si>
    <t>王小明</t>
    <phoneticPr fontId="5" type="noConversion"/>
  </si>
  <si>
    <t>第1年</t>
    <phoneticPr fontId="5" type="noConversion"/>
  </si>
  <si>
    <t>113.5.1-114.4.30</t>
    <phoneticPr fontId="5" type="noConversion"/>
  </si>
  <si>
    <t>113.8.1-114.7.31</t>
    <phoneticPr fontId="5" type="noConversion"/>
  </si>
  <si>
    <t>行政支援費學者
(5年)</t>
    <phoneticPr fontId="5" type="noConversion"/>
  </si>
  <si>
    <t>玉山學者
(3個月)</t>
    <phoneticPr fontId="5" type="noConversion"/>
  </si>
  <si>
    <t>計畫結餘款(F)=(G)+(H)</t>
    <phoneticPr fontId="2" type="noConversion"/>
  </si>
  <si>
    <t>歷年核定補助</t>
    <phoneticPr fontId="2" type="noConversion"/>
  </si>
  <si>
    <t>第一年核定補助</t>
    <phoneticPr fontId="2" type="noConversion"/>
  </si>
  <si>
    <r>
      <t>玉山學者計畫個別學者經費支用明細表</t>
    </r>
    <r>
      <rPr>
        <b/>
        <sz val="18"/>
        <color rgb="FF0070C0"/>
        <rFont val="標楷體"/>
        <family val="4"/>
        <charset val="136"/>
      </rPr>
      <t>（撥款年度___）</t>
    </r>
    <phoneticPr fontId="5" type="noConversion"/>
  </si>
  <si>
    <r>
      <rPr>
        <sz val="14"/>
        <color rgb="FF0070C0"/>
        <rFont val="標楷體"/>
        <family val="4"/>
        <charset val="136"/>
      </rPr>
      <t>2.</t>
    </r>
    <r>
      <rPr>
        <sz val="14"/>
        <rFont val="標楷體"/>
        <family val="4"/>
        <charset val="136"/>
      </rPr>
      <t>學術交流暨工作費經常門與資本門不得相互流用。</t>
    </r>
    <phoneticPr fontId="5" type="noConversion"/>
  </si>
  <si>
    <t>第2年
(續期)</t>
    <phoneticPr fontId="5" type="noConversion"/>
  </si>
  <si>
    <t xml:space="preserve">附件及說明
(如展期核定函)
</t>
    <phoneticPr fontId="2" type="noConversion"/>
  </si>
  <si>
    <r>
      <t xml:space="preserve">教育部核定撥款經費
</t>
    </r>
    <r>
      <rPr>
        <b/>
        <sz val="10"/>
        <color rgb="FF0070C0"/>
        <rFont val="標楷體"/>
        <family val="4"/>
        <charset val="136"/>
      </rPr>
      <t>(A=E+F)</t>
    </r>
    <phoneticPr fontId="5" type="noConversion"/>
  </si>
  <si>
    <r>
      <t xml:space="preserve">該年度實支總額
</t>
    </r>
    <r>
      <rPr>
        <b/>
        <sz val="10"/>
        <color rgb="FF0070C0"/>
        <rFont val="標楷體"/>
        <family val="4"/>
        <charset val="136"/>
      </rPr>
      <t>（E)</t>
    </r>
    <phoneticPr fontId="5" type="noConversion"/>
  </si>
  <si>
    <r>
      <t>繳回教育部金額</t>
    </r>
    <r>
      <rPr>
        <b/>
        <sz val="10"/>
        <color rgb="FF0070C0"/>
        <rFont val="標楷體"/>
        <family val="4"/>
        <charset val="136"/>
      </rPr>
      <t>(G)</t>
    </r>
    <r>
      <rPr>
        <b/>
        <sz val="10"/>
        <rFont val="標楷體"/>
        <family val="4"/>
        <charset val="136"/>
      </rPr>
      <t xml:space="preserve">
</t>
    </r>
    <r>
      <rPr>
        <b/>
        <sz val="10"/>
        <color rgb="FFFF0000"/>
        <rFont val="標楷體"/>
        <family val="4"/>
        <charset val="136"/>
      </rPr>
      <t>玉山學者第1、3年須結報
青年學者第2、5年須結報</t>
    </r>
    <phoneticPr fontId="5" type="noConversion"/>
  </si>
  <si>
    <r>
      <t>申請滾存經費</t>
    </r>
    <r>
      <rPr>
        <b/>
        <sz val="10"/>
        <color rgb="FF0070C0"/>
        <rFont val="標楷體"/>
        <family val="4"/>
        <charset val="136"/>
      </rPr>
      <t>(H)</t>
    </r>
    <r>
      <rPr>
        <b/>
        <sz val="10"/>
        <rFont val="標楷體"/>
        <family val="4"/>
        <charset val="136"/>
      </rPr>
      <t xml:space="preserve">
</t>
    </r>
    <r>
      <rPr>
        <b/>
        <sz val="10"/>
        <color rgb="FFFF0000"/>
        <rFont val="標楷體"/>
        <family val="4"/>
        <charset val="136"/>
      </rPr>
      <t>玉山學者第2年可滾存至第3年</t>
    </r>
    <r>
      <rPr>
        <b/>
        <sz val="10"/>
        <rFont val="標楷體"/>
        <family val="4"/>
        <charset val="136"/>
      </rPr>
      <t xml:space="preserve">
</t>
    </r>
    <r>
      <rPr>
        <b/>
        <sz val="10"/>
        <color rgb="FFFF0000"/>
        <rFont val="標楷體"/>
        <family val="4"/>
        <charset val="136"/>
      </rPr>
      <t>青年學者第1、3、4年可分別滾存至第2、4、5年</t>
    </r>
    <phoneticPr fontId="5" type="noConversion"/>
  </si>
  <si>
    <r>
      <rPr>
        <b/>
        <sz val="10"/>
        <rFont val="標楷體"/>
        <family val="4"/>
        <charset val="136"/>
      </rPr>
      <t>執行起訖</t>
    </r>
    <r>
      <rPr>
        <b/>
        <sz val="10"/>
        <color rgb="FF0070C0"/>
        <rFont val="標楷體"/>
        <family val="4"/>
        <charset val="136"/>
      </rPr>
      <t xml:space="preserve">
</t>
    </r>
    <r>
      <rPr>
        <sz val="10"/>
        <color rgb="FF0070C0"/>
        <rFont val="標楷體"/>
        <family val="4"/>
        <charset val="136"/>
      </rPr>
      <t>(展期核定函詳附件及說明欄)</t>
    </r>
    <phoneticPr fontId="2" type="noConversion"/>
  </si>
  <si>
    <r>
      <t xml:space="preserve">補助
年份
</t>
    </r>
    <r>
      <rPr>
        <sz val="11"/>
        <color rgb="FF0070C0"/>
        <rFont val="標楷體"/>
        <family val="4"/>
        <charset val="136"/>
      </rPr>
      <t>(續期請加註)</t>
    </r>
    <phoneticPr fontId="2" type="noConversion"/>
  </si>
  <si>
    <t>2.學術交流暨工作費經常門與資本門不得相互流用。</t>
    <phoneticPr fontId="5" type="noConversion"/>
  </si>
  <si>
    <r>
      <rPr>
        <sz val="11"/>
        <rFont val="標楷體"/>
        <family val="4"/>
        <charset val="136"/>
      </rPr>
      <t xml:space="preserve">補助
年份
</t>
    </r>
    <r>
      <rPr>
        <sz val="11"/>
        <color rgb="FF0070C0"/>
        <rFont val="標楷體"/>
        <family val="4"/>
        <charset val="136"/>
      </rPr>
      <t>(續期請加註)</t>
    </r>
    <phoneticPr fontId="2" type="noConversion"/>
  </si>
  <si>
    <r>
      <rPr>
        <sz val="11"/>
        <rFont val="標楷體"/>
        <family val="4"/>
        <charset val="136"/>
      </rPr>
      <t xml:space="preserve">滾存經費實際支用情形
</t>
    </r>
    <r>
      <rPr>
        <sz val="11"/>
        <color rgb="FF0070C0"/>
        <rFont val="Times New Roman"/>
        <family val="1"/>
      </rPr>
      <t>(E)</t>
    </r>
    <phoneticPr fontId="5" type="noConversion"/>
  </si>
  <si>
    <r>
      <rPr>
        <sz val="11"/>
        <color rgb="FF0070C0"/>
        <rFont val="標楷體"/>
        <family val="4"/>
        <charset val="136"/>
      </rPr>
      <t xml:space="preserve">本部「同意」滾存經費
</t>
    </r>
    <r>
      <rPr>
        <sz val="11"/>
        <color rgb="FF0070C0"/>
        <rFont val="Times New Roman"/>
        <family val="1"/>
      </rPr>
      <t>(A)=(E)+(G)</t>
    </r>
    <phoneticPr fontId="5" type="noConversion"/>
  </si>
  <si>
    <r>
      <rPr>
        <sz val="11"/>
        <rFont val="標楷體"/>
        <family val="4"/>
        <charset val="136"/>
      </rPr>
      <t>繳回教育部金額</t>
    </r>
    <r>
      <rPr>
        <sz val="11"/>
        <color rgb="FF0070C0"/>
        <rFont val="Times New Roman"/>
        <family val="1"/>
      </rPr>
      <t>(G)</t>
    </r>
    <r>
      <rPr>
        <sz val="11"/>
        <rFont val="Times New Roman"/>
        <family val="1"/>
      </rPr>
      <t xml:space="preserve">
</t>
    </r>
    <r>
      <rPr>
        <sz val="11"/>
        <color rgb="FFFF0000"/>
        <rFont val="標楷體"/>
        <family val="4"/>
        <charset val="136"/>
      </rPr>
      <t>玉山學者第</t>
    </r>
    <r>
      <rPr>
        <sz val="11"/>
        <color rgb="FFFF0000"/>
        <rFont val="Times New Roman"/>
        <family val="1"/>
      </rPr>
      <t>1</t>
    </r>
    <r>
      <rPr>
        <sz val="11"/>
        <color rgb="FFFF0000"/>
        <rFont val="標楷體"/>
        <family val="4"/>
        <charset val="136"/>
      </rPr>
      <t>、</t>
    </r>
    <r>
      <rPr>
        <sz val="11"/>
        <color rgb="FFFF0000"/>
        <rFont val="Times New Roman"/>
        <family val="1"/>
      </rPr>
      <t>3</t>
    </r>
    <r>
      <rPr>
        <sz val="11"/>
        <color rgb="FFFF0000"/>
        <rFont val="標楷體"/>
        <family val="4"/>
        <charset val="136"/>
      </rPr>
      <t>年須結報
青年學者第</t>
    </r>
    <r>
      <rPr>
        <sz val="11"/>
        <color rgb="FFFF0000"/>
        <rFont val="Times New Roman"/>
        <family val="1"/>
      </rPr>
      <t>2</t>
    </r>
    <r>
      <rPr>
        <sz val="11"/>
        <color rgb="FFFF0000"/>
        <rFont val="標楷體"/>
        <family val="4"/>
        <charset val="136"/>
      </rPr>
      <t>、</t>
    </r>
    <r>
      <rPr>
        <sz val="11"/>
        <color rgb="FFFF0000"/>
        <rFont val="Times New Roman"/>
        <family val="1"/>
      </rPr>
      <t>5</t>
    </r>
    <r>
      <rPr>
        <sz val="11"/>
        <color rgb="FFFF0000"/>
        <rFont val="標楷體"/>
        <family val="4"/>
        <charset val="136"/>
      </rPr>
      <t>年須結報</t>
    </r>
    <phoneticPr fontId="5" type="noConversion"/>
  </si>
  <si>
    <t>同意滾存
執行起訖</t>
    <phoneticPr fontId="2" type="noConversion"/>
  </si>
  <si>
    <r>
      <t>玉山學者計畫</t>
    </r>
    <r>
      <rPr>
        <b/>
        <sz val="18"/>
        <rFont val="標楷體"/>
        <family val="4"/>
        <charset val="136"/>
      </rPr>
      <t>個別學者</t>
    </r>
    <r>
      <rPr>
        <b/>
        <sz val="18"/>
        <color rgb="FFFF0000"/>
        <rFont val="標楷體"/>
        <family val="4"/>
        <charset val="136"/>
      </rPr>
      <t>滾存</t>
    </r>
    <r>
      <rPr>
        <b/>
        <sz val="18"/>
        <rFont val="標楷體"/>
        <family val="4"/>
        <charset val="136"/>
      </rPr>
      <t>經費支用明細表</t>
    </r>
    <r>
      <rPr>
        <b/>
        <sz val="18"/>
        <color rgb="FF0070C0"/>
        <rFont val="標楷體"/>
        <family val="4"/>
        <charset val="136"/>
      </rPr>
      <t>（撥款年度___）</t>
    </r>
    <phoneticPr fontId="5" type="noConversion"/>
  </si>
  <si>
    <t>O年O月O日展期核定函</t>
    <phoneticPr fontId="2" type="noConversion"/>
  </si>
  <si>
    <r>
      <rPr>
        <b/>
        <sz val="10"/>
        <rFont val="標楷體"/>
        <family val="4"/>
        <charset val="136"/>
      </rPr>
      <t>滾存原因說明</t>
    </r>
    <r>
      <rPr>
        <b/>
        <sz val="10"/>
        <color rgb="FFFF0000"/>
        <rFont val="標楷體"/>
        <family val="4"/>
        <charset val="136"/>
      </rPr>
      <t xml:space="preserve">
</t>
    </r>
    <r>
      <rPr>
        <sz val="10"/>
        <color rgb="FF0070C0"/>
        <rFont val="標楷體"/>
        <family val="4"/>
        <charset val="136"/>
      </rPr>
      <t>（如經費支用項目等，200字內）</t>
    </r>
    <phoneticPr fontId="2" type="noConversion"/>
  </si>
  <si>
    <r>
      <rPr>
        <b/>
        <sz val="10"/>
        <rFont val="標楷體"/>
        <family val="4"/>
        <charset val="136"/>
      </rPr>
      <t>預計完成支用日期</t>
    </r>
    <r>
      <rPr>
        <b/>
        <sz val="10"/>
        <color rgb="FFFF0000"/>
        <rFont val="標楷體"/>
        <family val="4"/>
        <charset val="136"/>
      </rPr>
      <t xml:space="preserve">
</t>
    </r>
    <r>
      <rPr>
        <sz val="10"/>
        <color rgb="FF0070C0"/>
        <rFont val="標楷體"/>
        <family val="4"/>
        <charset val="136"/>
      </rPr>
      <t>（應於次一年度內使用完畢）</t>
    </r>
    <phoneticPr fontId="2" type="noConversion"/>
  </si>
  <si>
    <r>
      <rPr>
        <sz val="14"/>
        <color rgb="FF0000CC"/>
        <rFont val="微軟正黑體"/>
        <family val="2"/>
        <charset val="136"/>
      </rPr>
      <t>王小明</t>
    </r>
    <phoneticPr fontId="5" type="noConversion"/>
  </si>
  <si>
    <r>
      <rPr>
        <sz val="14"/>
        <color rgb="FF0000CC"/>
        <rFont val="微軟正黑體"/>
        <family val="2"/>
        <charset val="136"/>
      </rPr>
      <t>第</t>
    </r>
    <r>
      <rPr>
        <sz val="14"/>
        <color rgb="FF0000CC"/>
        <rFont val="Calibri"/>
        <family val="2"/>
      </rPr>
      <t>2</t>
    </r>
    <r>
      <rPr>
        <sz val="14"/>
        <color rgb="FF0000CC"/>
        <rFont val="微軟正黑體"/>
        <family val="2"/>
        <charset val="136"/>
      </rPr>
      <t>年</t>
    </r>
    <phoneticPr fontId="5" type="noConversion"/>
  </si>
  <si>
    <t>學校名稱：國立成功大學</t>
    <phoneticPr fontId="5" type="noConversion"/>
  </si>
  <si>
    <t>1.請附該年度學校請款函(需含附表)及本部函復撥款函，每年度各別填列1張結算表與1張明細表。</t>
    <phoneticPr fontId="2" type="noConversion"/>
  </si>
  <si>
    <t xml:space="preserve">學校名稱：國立成功大學   </t>
    <phoneticPr fontId="5" type="noConversion"/>
  </si>
  <si>
    <t>系所:</t>
  </si>
  <si>
    <r>
      <rPr>
        <b/>
        <sz val="18"/>
        <color theme="1"/>
        <rFont val="標楷體"/>
        <family val="4"/>
        <charset val="136"/>
      </rPr>
      <t>系所:</t>
    </r>
    <phoneticPr fontId="5" type="noConversion"/>
  </si>
  <si>
    <t>會計編號:</t>
    <phoneticPr fontId="2" type="noConversion"/>
  </si>
  <si>
    <t>會計編號:</t>
    <phoneticPr fontId="5" type="noConversion"/>
  </si>
  <si>
    <t>115.03修訂</t>
    <phoneticPr fontId="2" type="noConversion"/>
  </si>
  <si>
    <t>單位主管：</t>
    <phoneticPr fontId="2" type="noConversion"/>
  </si>
  <si>
    <r>
      <t>(系</t>
    </r>
    <r>
      <rPr>
        <sz val="12"/>
        <color theme="2" tint="-0.499984740745262"/>
        <rFont val="Wingdings"/>
        <charset val="2"/>
      </rPr>
      <t>à</t>
    </r>
    <r>
      <rPr>
        <sz val="12"/>
        <color theme="2" tint="-0.499984740745262"/>
        <rFont val="標楷體"/>
        <family val="4"/>
        <charset val="136"/>
      </rPr>
      <t>院)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</si>
</sst>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;[Red]#,##0"/>
  </numFmts>
  <fonts count="48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8"/>
      <color theme="1"/>
      <name val="新細明體"/>
      <family val="2"/>
      <scheme val="minor"/>
    </font>
    <font>
      <sz val="18"/>
      <color theme="1"/>
      <name val="標楷體"/>
      <family val="4"/>
      <charset val="136"/>
    </font>
    <font>
      <sz val="18"/>
      <name val="標楷體"/>
      <family val="4"/>
      <charset val="136"/>
    </font>
    <font>
      <sz val="11"/>
      <name val="標楷體"/>
      <family val="4"/>
      <charset val="136"/>
    </font>
    <font>
      <sz val="12"/>
      <color theme="0" tint="-0.34998626667073579"/>
      <name val="微軟正黑體"/>
      <family val="2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1"/>
      <name val="Times New Roman"/>
      <family val="1"/>
    </font>
    <font>
      <b/>
      <sz val="18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b/>
      <sz val="11"/>
      <name val="標楷體"/>
      <family val="4"/>
      <charset val="136"/>
    </font>
    <font>
      <sz val="14"/>
      <name val="標楷體"/>
      <family val="4"/>
      <charset val="136"/>
    </font>
    <font>
      <sz val="11"/>
      <name val="新細明體"/>
      <family val="2"/>
      <scheme val="minor"/>
    </font>
    <font>
      <b/>
      <sz val="18"/>
      <color rgb="FFFF0000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8"/>
      <name val="標楷體"/>
      <family val="4"/>
      <charset val="136"/>
    </font>
    <font>
      <sz val="11"/>
      <name val="微軟正黑體"/>
      <family val="2"/>
      <charset val="136"/>
    </font>
    <font>
      <sz val="1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10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1"/>
      <color rgb="FF0070C0"/>
      <name val="標楷體"/>
      <family val="4"/>
      <charset val="136"/>
    </font>
    <font>
      <b/>
      <sz val="10"/>
      <color rgb="FF0070C0"/>
      <name val="標楷體"/>
      <family val="4"/>
      <charset val="136"/>
    </font>
    <font>
      <sz val="11"/>
      <color theme="1"/>
      <name val="微軟正黑體"/>
      <family val="2"/>
      <charset val="136"/>
    </font>
    <font>
      <sz val="14"/>
      <color rgb="FF0070C0"/>
      <name val="標楷體"/>
      <family val="4"/>
      <charset val="136"/>
    </font>
    <font>
      <b/>
      <sz val="18"/>
      <color rgb="FF0070C0"/>
      <name val="標楷體"/>
      <family val="4"/>
      <charset val="136"/>
    </font>
    <font>
      <sz val="11"/>
      <color rgb="FF0070C0"/>
      <name val="微軟正黑體"/>
      <family val="2"/>
      <charset val="136"/>
    </font>
    <font>
      <sz val="11"/>
      <color rgb="FF0070C0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name val="Times New Roman"/>
      <family val="4"/>
      <charset val="136"/>
    </font>
    <font>
      <sz val="11"/>
      <color rgb="FF0070C0"/>
      <name val="Times New Roman"/>
      <family val="1"/>
    </font>
    <font>
      <sz val="11"/>
      <color rgb="FF0070C0"/>
      <name val="Times New Roman"/>
      <family val="4"/>
      <charset val="136"/>
    </font>
    <font>
      <sz val="11"/>
      <color rgb="FFFF0000"/>
      <name val="標楷體"/>
      <family val="4"/>
      <charset val="136"/>
    </font>
    <font>
      <sz val="11"/>
      <color rgb="FFFF0000"/>
      <name val="Times New Roman"/>
      <family val="1"/>
    </font>
    <font>
      <sz val="11"/>
      <color rgb="FF0000CC"/>
      <name val="微軟正黑體"/>
      <family val="2"/>
      <charset val="136"/>
    </font>
    <font>
      <sz val="14"/>
      <color rgb="FF0000CC"/>
      <name val="微軟正黑體"/>
      <family val="2"/>
      <charset val="136"/>
    </font>
    <font>
      <sz val="12"/>
      <color rgb="FF0000CC"/>
      <name val="微軟正黑體"/>
      <family val="2"/>
      <charset val="136"/>
    </font>
    <font>
      <sz val="11"/>
      <color theme="2" tint="-0.499984740745262"/>
      <name val="微軟正黑體"/>
      <family val="2"/>
      <charset val="136"/>
    </font>
    <font>
      <sz val="11"/>
      <color rgb="FF0000CC"/>
      <name val="新細明體"/>
      <family val="2"/>
      <scheme val="minor"/>
    </font>
    <font>
      <sz val="14"/>
      <color rgb="FF0000CC"/>
      <name val="Calibri"/>
      <family val="2"/>
    </font>
    <font>
      <sz val="12"/>
      <color theme="2" tint="-0.499984740745262"/>
      <name val="標楷體"/>
      <family val="4"/>
      <charset val="136"/>
    </font>
    <font>
      <sz val="12"/>
      <color theme="2" tint="-0.499984740745262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/>
  </cellStyleXfs>
  <cellXfs count="221">
    <xf numFmtId="0" fontId="0" fillId="0" borderId="0" xfId="0">
      <alignment vertical="center"/>
    </xf>
    <xf numFmtId="0" fontId="4" fillId="0" borderId="0" xfId="4"/>
    <xf numFmtId="0" fontId="6" fillId="0" borderId="0" xfId="4" applyFont="1"/>
    <xf numFmtId="0" fontId="18" fillId="0" borderId="0" xfId="4" applyFont="1"/>
    <xf numFmtId="0" fontId="17" fillId="0" borderId="0" xfId="4" applyFont="1"/>
    <xf numFmtId="0" fontId="9" fillId="0" borderId="7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35" xfId="4" applyFont="1" applyBorder="1" applyAlignment="1">
      <alignment horizontal="center" vertical="center" wrapText="1"/>
    </xf>
    <xf numFmtId="0" fontId="11" fillId="0" borderId="34" xfId="4" applyFont="1" applyBorder="1" applyAlignment="1">
      <alignment horizontal="center" vertical="center" wrapText="1"/>
    </xf>
    <xf numFmtId="0" fontId="20" fillId="2" borderId="0" xfId="4" applyFont="1" applyFill="1" applyAlignment="1">
      <alignment horizontal="left" vertical="center"/>
    </xf>
    <xf numFmtId="0" fontId="9" fillId="0" borderId="8" xfId="4" applyFont="1" applyBorder="1" applyAlignment="1">
      <alignment horizontal="center" vertical="center" wrapText="1"/>
    </xf>
    <xf numFmtId="0" fontId="29" fillId="0" borderId="0" xfId="4" applyFont="1"/>
    <xf numFmtId="0" fontId="12" fillId="0" borderId="0" xfId="4" applyFont="1"/>
    <xf numFmtId="0" fontId="15" fillId="2" borderId="0" xfId="4" applyFont="1" applyFill="1" applyAlignment="1">
      <alignment horizontal="center" vertical="center"/>
    </xf>
    <xf numFmtId="0" fontId="9" fillId="0" borderId="0" xfId="4" applyFont="1"/>
    <xf numFmtId="0" fontId="17" fillId="0" borderId="0" xfId="4" applyFont="1" applyAlignment="1">
      <alignment vertical="top"/>
    </xf>
    <xf numFmtId="0" fontId="4" fillId="0" borderId="0" xfId="4" applyAlignment="1">
      <alignment wrapText="1"/>
    </xf>
    <xf numFmtId="0" fontId="30" fillId="0" borderId="0" xfId="4" applyFont="1"/>
    <xf numFmtId="0" fontId="32" fillId="0" borderId="0" xfId="4" applyFont="1"/>
    <xf numFmtId="0" fontId="33" fillId="0" borderId="0" xfId="4" applyFont="1"/>
    <xf numFmtId="0" fontId="23" fillId="0" borderId="9" xfId="4" applyFont="1" applyBorder="1" applyAlignment="1">
      <alignment horizontal="center" vertical="center" wrapText="1"/>
    </xf>
    <xf numFmtId="0" fontId="23" fillId="0" borderId="10" xfId="4" applyFont="1" applyBorder="1" applyAlignment="1">
      <alignment horizontal="center" vertical="center" wrapText="1"/>
    </xf>
    <xf numFmtId="0" fontId="23" fillId="0" borderId="12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6" fillId="0" borderId="7" xfId="4" applyFont="1" applyBorder="1" applyAlignment="1">
      <alignment horizontal="center" vertical="center" wrapText="1"/>
    </xf>
    <xf numFmtId="0" fontId="26" fillId="0" borderId="10" xfId="4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1" fillId="0" borderId="36" xfId="4" applyFont="1" applyBorder="1" applyAlignment="1">
      <alignment horizontal="center" vertical="center" wrapText="1"/>
    </xf>
    <xf numFmtId="0" fontId="30" fillId="0" borderId="0" xfId="4" applyFont="1" applyAlignment="1">
      <alignment vertical="top"/>
    </xf>
    <xf numFmtId="0" fontId="22" fillId="0" borderId="0" xfId="4" applyFont="1" applyAlignment="1">
      <alignment vertical="center"/>
    </xf>
    <xf numFmtId="0" fontId="9" fillId="0" borderId="48" xfId="4" applyFont="1" applyBorder="1" applyAlignment="1">
      <alignment vertical="center"/>
    </xf>
    <xf numFmtId="0" fontId="9" fillId="0" borderId="48" xfId="4" applyFont="1" applyBorder="1"/>
    <xf numFmtId="0" fontId="22" fillId="0" borderId="0" xfId="4" applyFont="1"/>
    <xf numFmtId="0" fontId="10" fillId="0" borderId="42" xfId="4" applyFont="1" applyBorder="1" applyAlignment="1">
      <alignment horizontal="center" vertical="center"/>
    </xf>
    <xf numFmtId="0" fontId="12" fillId="0" borderId="48" xfId="4" applyFont="1" applyBorder="1"/>
    <xf numFmtId="0" fontId="29" fillId="0" borderId="32" xfId="4" applyFont="1" applyBorder="1" applyAlignment="1">
      <alignment vertical="top"/>
    </xf>
    <xf numFmtId="0" fontId="29" fillId="0" borderId="33" xfId="4" applyFont="1" applyBorder="1" applyAlignment="1">
      <alignment vertical="top"/>
    </xf>
    <xf numFmtId="0" fontId="22" fillId="0" borderId="15" xfId="4" applyFont="1" applyBorder="1" applyAlignment="1">
      <alignment horizontal="center" vertical="center" wrapText="1"/>
    </xf>
    <xf numFmtId="0" fontId="29" fillId="0" borderId="32" xfId="4" applyFont="1" applyBorder="1"/>
    <xf numFmtId="0" fontId="29" fillId="0" borderId="33" xfId="4" applyFont="1" applyBorder="1"/>
    <xf numFmtId="0" fontId="12" fillId="0" borderId="49" xfId="4" applyFont="1" applyBorder="1"/>
    <xf numFmtId="0" fontId="8" fillId="0" borderId="0" xfId="4" applyFont="1" applyAlignment="1">
      <alignment horizontal="left" vertical="center"/>
    </xf>
    <xf numFmtId="0" fontId="7" fillId="0" borderId="0" xfId="4" applyFont="1"/>
    <xf numFmtId="0" fontId="40" fillId="0" borderId="50" xfId="4" applyFont="1" applyBorder="1" applyAlignment="1">
      <alignment horizontal="center" vertical="center"/>
    </xf>
    <xf numFmtId="0" fontId="41" fillId="0" borderId="28" xfId="4" applyFont="1" applyBorder="1" applyAlignment="1">
      <alignment horizontal="center" vertical="center"/>
    </xf>
    <xf numFmtId="0" fontId="41" fillId="0" borderId="4" xfId="4" applyFont="1" applyBorder="1" applyAlignment="1">
      <alignment horizontal="center" vertical="center"/>
    </xf>
    <xf numFmtId="0" fontId="41" fillId="0" borderId="4" xfId="4" applyFont="1" applyBorder="1" applyAlignment="1">
      <alignment horizontal="center" vertical="center" wrapText="1"/>
    </xf>
    <xf numFmtId="0" fontId="41" fillId="0" borderId="29" xfId="4" applyFont="1" applyBorder="1" applyAlignment="1">
      <alignment horizontal="center" vertical="center" wrapText="1"/>
    </xf>
    <xf numFmtId="176" fontId="41" fillId="0" borderId="6" xfId="4" applyNumberFormat="1" applyFont="1" applyBorder="1" applyAlignment="1">
      <alignment vertical="center"/>
    </xf>
    <xf numFmtId="176" fontId="41" fillId="0" borderId="4" xfId="4" applyNumberFormat="1" applyFont="1" applyBorder="1" applyAlignment="1">
      <alignment vertical="center"/>
    </xf>
    <xf numFmtId="176" fontId="41" fillId="0" borderId="29" xfId="4" applyNumberFormat="1" applyFont="1" applyBorder="1" applyAlignment="1">
      <alignment vertical="center"/>
    </xf>
    <xf numFmtId="176" fontId="41" fillId="0" borderId="28" xfId="4" applyNumberFormat="1" applyFont="1" applyBorder="1" applyAlignment="1">
      <alignment horizontal="right" vertical="center"/>
    </xf>
    <xf numFmtId="176" fontId="41" fillId="0" borderId="4" xfId="4" applyNumberFormat="1" applyFont="1" applyBorder="1" applyAlignment="1">
      <alignment horizontal="right" vertical="center"/>
    </xf>
    <xf numFmtId="176" fontId="41" fillId="0" borderId="29" xfId="4" applyNumberFormat="1" applyFont="1" applyBorder="1" applyAlignment="1">
      <alignment horizontal="right" vertical="center"/>
    </xf>
    <xf numFmtId="0" fontId="41" fillId="0" borderId="28" xfId="0" applyFont="1" applyBorder="1" applyAlignment="1">
      <alignment vertical="center" wrapText="1"/>
    </xf>
    <xf numFmtId="0" fontId="41" fillId="0" borderId="4" xfId="0" applyFont="1" applyBorder="1" applyAlignment="1">
      <alignment vertical="center" wrapText="1"/>
    </xf>
    <xf numFmtId="0" fontId="41" fillId="0" borderId="5" xfId="0" applyFont="1" applyBorder="1" applyAlignment="1">
      <alignment vertical="center" wrapText="1"/>
    </xf>
    <xf numFmtId="0" fontId="40" fillId="0" borderId="32" xfId="4" applyFont="1" applyBorder="1" applyAlignment="1">
      <alignment horizontal="center" vertical="center"/>
    </xf>
    <xf numFmtId="0" fontId="41" fillId="0" borderId="35" xfId="4" applyFont="1" applyBorder="1" applyAlignment="1">
      <alignment horizontal="center" vertical="center"/>
    </xf>
    <xf numFmtId="0" fontId="41" fillId="0" borderId="34" xfId="4" applyFont="1" applyBorder="1" applyAlignment="1">
      <alignment horizontal="center" vertical="center"/>
    </xf>
    <xf numFmtId="0" fontId="42" fillId="0" borderId="34" xfId="4" applyFont="1" applyBorder="1" applyAlignment="1">
      <alignment horizontal="center" vertical="center" wrapText="1"/>
    </xf>
    <xf numFmtId="0" fontId="41" fillId="0" borderId="36" xfId="4" applyFont="1" applyBorder="1" applyAlignment="1">
      <alignment horizontal="center" vertical="center"/>
    </xf>
    <xf numFmtId="176" fontId="41" fillId="0" borderId="46" xfId="4" applyNumberFormat="1" applyFont="1" applyBorder="1" applyAlignment="1">
      <alignment vertical="center"/>
    </xf>
    <xf numFmtId="176" fontId="41" fillId="0" borderId="34" xfId="4" applyNumberFormat="1" applyFont="1" applyBorder="1" applyAlignment="1">
      <alignment vertical="center"/>
    </xf>
    <xf numFmtId="176" fontId="41" fillId="0" borderId="36" xfId="4" applyNumberFormat="1" applyFont="1" applyBorder="1" applyAlignment="1">
      <alignment vertical="center"/>
    </xf>
    <xf numFmtId="176" fontId="41" fillId="0" borderId="35" xfId="4" applyNumberFormat="1" applyFont="1" applyBorder="1" applyAlignment="1">
      <alignment vertical="center"/>
    </xf>
    <xf numFmtId="176" fontId="41" fillId="0" borderId="35" xfId="4" applyNumberFormat="1" applyFont="1" applyBorder="1" applyAlignment="1">
      <alignment horizontal="right" vertical="center"/>
    </xf>
    <xf numFmtId="176" fontId="41" fillId="0" borderId="34" xfId="4" applyNumberFormat="1" applyFont="1" applyBorder="1" applyAlignment="1">
      <alignment horizontal="right" vertical="center"/>
    </xf>
    <xf numFmtId="176" fontId="41" fillId="0" borderId="36" xfId="4" applyNumberFormat="1" applyFont="1" applyBorder="1" applyAlignment="1">
      <alignment horizontal="right" vertical="center"/>
    </xf>
    <xf numFmtId="176" fontId="41" fillId="0" borderId="39" xfId="4" applyNumberFormat="1" applyFont="1" applyBorder="1" applyAlignment="1">
      <alignment horizontal="right" vertical="center"/>
    </xf>
    <xf numFmtId="0" fontId="41" fillId="0" borderId="34" xfId="0" applyFont="1" applyBorder="1" applyAlignment="1">
      <alignment vertical="center" wrapText="1"/>
    </xf>
    <xf numFmtId="0" fontId="41" fillId="0" borderId="39" xfId="0" applyFont="1" applyBorder="1" applyAlignment="1">
      <alignment vertical="center" wrapText="1"/>
    </xf>
    <xf numFmtId="0" fontId="40" fillId="0" borderId="47" xfId="4" applyFont="1" applyBorder="1" applyAlignment="1">
      <alignment horizontal="center" vertical="center"/>
    </xf>
    <xf numFmtId="0" fontId="41" fillId="0" borderId="27" xfId="4" applyFont="1" applyBorder="1" applyAlignment="1">
      <alignment horizontal="center" vertical="center"/>
    </xf>
    <xf numFmtId="0" fontId="41" fillId="0" borderId="26" xfId="4" applyFont="1" applyBorder="1" applyAlignment="1">
      <alignment horizontal="center" vertical="center"/>
    </xf>
    <xf numFmtId="0" fontId="41" fillId="0" borderId="25" xfId="4" applyFont="1" applyBorder="1" applyAlignment="1">
      <alignment horizontal="center" vertical="center" wrapText="1"/>
    </xf>
    <xf numFmtId="176" fontId="41" fillId="0" borderId="41" xfId="4" applyNumberFormat="1" applyFont="1" applyBorder="1" applyAlignment="1">
      <alignment vertical="center"/>
    </xf>
    <xf numFmtId="176" fontId="41" fillId="0" borderId="26" xfId="4" applyNumberFormat="1" applyFont="1" applyBorder="1" applyAlignment="1">
      <alignment vertical="center"/>
    </xf>
    <xf numFmtId="176" fontId="41" fillId="0" borderId="25" xfId="4" applyNumberFormat="1" applyFont="1" applyBorder="1" applyAlignment="1">
      <alignment vertical="center"/>
    </xf>
    <xf numFmtId="176" fontId="41" fillId="0" borderId="5" xfId="4" applyNumberFormat="1" applyFont="1" applyBorder="1" applyAlignment="1">
      <alignment horizontal="right" vertical="center"/>
    </xf>
    <xf numFmtId="0" fontId="41" fillId="0" borderId="4" xfId="4" applyFont="1" applyBorder="1"/>
    <xf numFmtId="0" fontId="41" fillId="0" borderId="5" xfId="4" applyFont="1" applyBorder="1"/>
    <xf numFmtId="0" fontId="40" fillId="0" borderId="43" xfId="4" applyFont="1" applyBorder="1" applyAlignment="1">
      <alignment horizontal="center" vertical="center"/>
    </xf>
    <xf numFmtId="0" fontId="41" fillId="0" borderId="7" xfId="4" applyFont="1" applyBorder="1" applyAlignment="1">
      <alignment horizontal="center" vertical="center"/>
    </xf>
    <xf numFmtId="0" fontId="41" fillId="0" borderId="10" xfId="4" applyFont="1" applyBorder="1" applyAlignment="1">
      <alignment horizontal="center" vertical="center"/>
    </xf>
    <xf numFmtId="0" fontId="42" fillId="0" borderId="10" xfId="4" applyFont="1" applyBorder="1" applyAlignment="1">
      <alignment horizontal="center" vertical="center" wrapText="1"/>
    </xf>
    <xf numFmtId="0" fontId="41" fillId="0" borderId="10" xfId="4" applyFont="1" applyBorder="1" applyAlignment="1">
      <alignment horizontal="center" vertical="center" wrapText="1"/>
    </xf>
    <xf numFmtId="0" fontId="41" fillId="0" borderId="12" xfId="4" applyFont="1" applyBorder="1" applyAlignment="1">
      <alignment vertical="center" wrapText="1"/>
    </xf>
    <xf numFmtId="176" fontId="41" fillId="0" borderId="9" xfId="4" applyNumberFormat="1" applyFont="1" applyBorder="1" applyAlignment="1">
      <alignment vertical="center"/>
    </xf>
    <xf numFmtId="176" fontId="41" fillId="0" borderId="10" xfId="4" applyNumberFormat="1" applyFont="1" applyBorder="1" applyAlignment="1">
      <alignment vertical="center"/>
    </xf>
    <xf numFmtId="176" fontId="41" fillId="0" borderId="12" xfId="4" applyNumberFormat="1" applyFont="1" applyBorder="1" applyAlignment="1">
      <alignment vertical="center"/>
    </xf>
    <xf numFmtId="176" fontId="41" fillId="0" borderId="12" xfId="4" applyNumberFormat="1" applyFont="1" applyBorder="1" applyAlignment="1">
      <alignment vertical="center" wrapText="1"/>
    </xf>
    <xf numFmtId="176" fontId="41" fillId="0" borderId="22" xfId="4" applyNumberFormat="1" applyFont="1" applyBorder="1" applyAlignment="1">
      <alignment horizontal="right" vertical="center"/>
    </xf>
    <xf numFmtId="176" fontId="41" fillId="0" borderId="2" xfId="4" applyNumberFormat="1" applyFont="1" applyBorder="1" applyAlignment="1">
      <alignment horizontal="right" vertical="center"/>
    </xf>
    <xf numFmtId="176" fontId="41" fillId="0" borderId="21" xfId="4" applyNumberFormat="1" applyFont="1" applyBorder="1" applyAlignment="1">
      <alignment horizontal="right" vertical="center"/>
    </xf>
    <xf numFmtId="176" fontId="41" fillId="0" borderId="7" xfId="4" applyNumberFormat="1" applyFont="1" applyBorder="1" applyAlignment="1">
      <alignment horizontal="right" vertical="center"/>
    </xf>
    <xf numFmtId="176" fontId="41" fillId="0" borderId="10" xfId="4" applyNumberFormat="1" applyFont="1" applyBorder="1" applyAlignment="1">
      <alignment horizontal="right" vertical="center"/>
    </xf>
    <xf numFmtId="176" fontId="41" fillId="0" borderId="8" xfId="4" applyNumberFormat="1" applyFont="1" applyBorder="1" applyAlignment="1">
      <alignment horizontal="right" vertical="center"/>
    </xf>
    <xf numFmtId="0" fontId="41" fillId="0" borderId="10" xfId="4" applyFont="1" applyBorder="1"/>
    <xf numFmtId="0" fontId="41" fillId="0" borderId="8" xfId="4" applyFont="1" applyBorder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42" fillId="0" borderId="0" xfId="4" applyFont="1" applyAlignment="1">
      <alignment vertical="top" wrapText="1"/>
    </xf>
    <xf numFmtId="0" fontId="40" fillId="0" borderId="40" xfId="4" applyFont="1" applyBorder="1" applyAlignment="1">
      <alignment horizontal="center" vertical="center" wrapText="1"/>
    </xf>
    <xf numFmtId="176" fontId="41" fillId="0" borderId="20" xfId="4" applyNumberFormat="1" applyFont="1" applyBorder="1" applyAlignment="1">
      <alignment horizontal="right" vertical="center"/>
    </xf>
    <xf numFmtId="176" fontId="41" fillId="0" borderId="16" xfId="4" applyNumberFormat="1" applyFont="1" applyBorder="1" applyAlignment="1">
      <alignment horizontal="right" vertical="center"/>
    </xf>
    <xf numFmtId="176" fontId="41" fillId="0" borderId="31" xfId="4" applyNumberFormat="1" applyFont="1" applyBorder="1" applyAlignment="1">
      <alignment horizontal="right" vertical="center"/>
    </xf>
    <xf numFmtId="176" fontId="41" fillId="0" borderId="19" xfId="4" applyNumberFormat="1" applyFont="1" applyBorder="1" applyAlignment="1">
      <alignment horizontal="right" vertical="center"/>
    </xf>
    <xf numFmtId="176" fontId="41" fillId="0" borderId="18" xfId="4" applyNumberFormat="1" applyFont="1" applyBorder="1" applyAlignment="1">
      <alignment horizontal="right" vertical="center"/>
    </xf>
    <xf numFmtId="0" fontId="40" fillId="0" borderId="38" xfId="4" applyFont="1" applyBorder="1"/>
    <xf numFmtId="0" fontId="40" fillId="0" borderId="14" xfId="4" applyFont="1" applyBorder="1"/>
    <xf numFmtId="0" fontId="43" fillId="0" borderId="52" xfId="4" applyFont="1" applyBorder="1" applyAlignment="1">
      <alignment vertical="center" wrapText="1"/>
    </xf>
    <xf numFmtId="0" fontId="3" fillId="0" borderId="0" xfId="4" applyFont="1" applyAlignment="1">
      <alignment vertical="top" wrapText="1"/>
    </xf>
    <xf numFmtId="0" fontId="9" fillId="0" borderId="40" xfId="4" applyFont="1" applyBorder="1" applyAlignment="1">
      <alignment horizontal="center" vertical="center" wrapText="1"/>
    </xf>
    <xf numFmtId="0" fontId="4" fillId="0" borderId="32" xfId="4" applyBorder="1" applyAlignment="1">
      <alignment vertical="top"/>
    </xf>
    <xf numFmtId="0" fontId="4" fillId="0" borderId="33" xfId="4" applyBorder="1" applyAlignment="1">
      <alignment vertical="top"/>
    </xf>
    <xf numFmtId="0" fontId="9" fillId="0" borderId="15" xfId="4" applyFont="1" applyBorder="1" applyAlignment="1">
      <alignment horizontal="center" vertical="center" wrapText="1"/>
    </xf>
    <xf numFmtId="0" fontId="20" fillId="0" borderId="0" xfId="4" applyFont="1" applyAlignment="1">
      <alignment horizontal="left" vertical="center"/>
    </xf>
    <xf numFmtId="0" fontId="14" fillId="0" borderId="0" xfId="4" applyFont="1" applyAlignment="1">
      <alignment horizontal="center" vertical="center"/>
    </xf>
    <xf numFmtId="0" fontId="44" fillId="0" borderId="28" xfId="4" applyFont="1" applyBorder="1" applyAlignment="1">
      <alignment horizontal="center" vertical="center"/>
    </xf>
    <xf numFmtId="0" fontId="45" fillId="0" borderId="4" xfId="4" applyFont="1" applyBorder="1" applyAlignment="1">
      <alignment horizontal="center" vertical="center"/>
    </xf>
    <xf numFmtId="0" fontId="42" fillId="0" borderId="4" xfId="4" applyFont="1" applyBorder="1" applyAlignment="1">
      <alignment horizontal="center" vertical="center" wrapText="1"/>
    </xf>
    <xf numFmtId="176" fontId="45" fillId="0" borderId="41" xfId="4" applyNumberFormat="1" applyFont="1" applyBorder="1" applyAlignment="1">
      <alignment horizontal="right" vertical="center"/>
    </xf>
    <xf numFmtId="176" fontId="45" fillId="0" borderId="26" xfId="4" applyNumberFormat="1" applyFont="1" applyBorder="1" applyAlignment="1">
      <alignment horizontal="right" vertical="center"/>
    </xf>
    <xf numFmtId="176" fontId="45" fillId="0" borderId="30" xfId="4" applyNumberFormat="1" applyFont="1" applyBorder="1" applyAlignment="1">
      <alignment horizontal="right" vertical="center"/>
    </xf>
    <xf numFmtId="176" fontId="45" fillId="0" borderId="27" xfId="4" applyNumberFormat="1" applyFont="1" applyBorder="1" applyAlignment="1">
      <alignment vertical="center"/>
    </xf>
    <xf numFmtId="176" fontId="45" fillId="0" borderId="26" xfId="4" applyNumberFormat="1" applyFont="1" applyBorder="1" applyAlignment="1">
      <alignment vertical="center"/>
    </xf>
    <xf numFmtId="176" fontId="45" fillId="0" borderId="27" xfId="4" applyNumberFormat="1" applyFont="1" applyBorder="1" applyAlignment="1">
      <alignment horizontal="right" vertical="center"/>
    </xf>
    <xf numFmtId="176" fontId="45" fillId="0" borderId="25" xfId="4" applyNumberFormat="1" applyFont="1" applyBorder="1" applyAlignment="1">
      <alignment horizontal="right" vertical="center"/>
    </xf>
    <xf numFmtId="0" fontId="44" fillId="0" borderId="0" xfId="4" applyFont="1" applyAlignment="1">
      <alignment vertical="center"/>
    </xf>
    <xf numFmtId="0" fontId="44" fillId="0" borderId="24" xfId="4" applyFont="1" applyBorder="1" applyAlignment="1">
      <alignment horizontal="center" vertical="center"/>
    </xf>
    <xf numFmtId="0" fontId="45" fillId="0" borderId="1" xfId="4" applyFont="1" applyBorder="1" applyAlignment="1">
      <alignment horizontal="center" vertical="center"/>
    </xf>
    <xf numFmtId="0" fontId="45" fillId="0" borderId="1" xfId="4" applyFont="1" applyBorder="1" applyAlignment="1">
      <alignment vertical="center" wrapText="1"/>
    </xf>
    <xf numFmtId="0" fontId="45" fillId="0" borderId="1" xfId="4" applyFont="1" applyBorder="1" applyAlignment="1">
      <alignment vertical="center"/>
    </xf>
    <xf numFmtId="0" fontId="45" fillId="0" borderId="23" xfId="4" applyFont="1" applyBorder="1" applyAlignment="1">
      <alignment vertical="center" wrapText="1"/>
    </xf>
    <xf numFmtId="176" fontId="45" fillId="0" borderId="11" xfId="4" applyNumberFormat="1" applyFont="1" applyBorder="1" applyAlignment="1">
      <alignment horizontal="right" vertical="center"/>
    </xf>
    <xf numFmtId="176" fontId="45" fillId="0" borderId="1" xfId="4" applyNumberFormat="1" applyFont="1" applyBorder="1" applyAlignment="1">
      <alignment horizontal="right" vertical="center"/>
    </xf>
    <xf numFmtId="176" fontId="45" fillId="0" borderId="3" xfId="4" applyNumberFormat="1" applyFont="1" applyBorder="1" applyAlignment="1">
      <alignment horizontal="right" vertical="center"/>
    </xf>
    <xf numFmtId="176" fontId="45" fillId="0" borderId="24" xfId="4" applyNumberFormat="1" applyFont="1" applyBorder="1" applyAlignment="1">
      <alignment vertical="center"/>
    </xf>
    <xf numFmtId="176" fontId="45" fillId="0" borderId="1" xfId="4" applyNumberFormat="1" applyFont="1" applyBorder="1" applyAlignment="1">
      <alignment vertical="center"/>
    </xf>
    <xf numFmtId="176" fontId="45" fillId="0" borderId="24" xfId="4" applyNumberFormat="1" applyFont="1" applyBorder="1" applyAlignment="1">
      <alignment horizontal="right" vertical="center"/>
    </xf>
    <xf numFmtId="176" fontId="45" fillId="0" borderId="23" xfId="4" applyNumberFormat="1" applyFont="1" applyBorder="1" applyAlignment="1">
      <alignment horizontal="right" vertical="center"/>
    </xf>
    <xf numFmtId="0" fontId="44" fillId="0" borderId="0" xfId="4" applyFont="1"/>
    <xf numFmtId="0" fontId="44" fillId="0" borderId="7" xfId="4" applyFont="1" applyBorder="1" applyAlignment="1">
      <alignment horizontal="center" vertical="center"/>
    </xf>
    <xf numFmtId="0" fontId="45" fillId="0" borderId="10" xfId="4" applyFont="1" applyBorder="1" applyAlignment="1">
      <alignment horizontal="center" vertical="center"/>
    </xf>
    <xf numFmtId="0" fontId="45" fillId="0" borderId="10" xfId="4" applyFont="1" applyBorder="1" applyAlignment="1">
      <alignment vertical="center" wrapText="1"/>
    </xf>
    <xf numFmtId="0" fontId="45" fillId="0" borderId="10" xfId="4" applyFont="1" applyBorder="1" applyAlignment="1">
      <alignment vertical="center"/>
    </xf>
    <xf numFmtId="0" fontId="45" fillId="0" borderId="12" xfId="4" applyFont="1" applyBorder="1" applyAlignment="1">
      <alignment vertical="center" wrapText="1"/>
    </xf>
    <xf numFmtId="176" fontId="45" fillId="0" borderId="9" xfId="4" applyNumberFormat="1" applyFont="1" applyBorder="1" applyAlignment="1">
      <alignment horizontal="right" vertical="center"/>
    </xf>
    <xf numFmtId="176" fontId="45" fillId="0" borderId="10" xfId="4" applyNumberFormat="1" applyFont="1" applyBorder="1" applyAlignment="1">
      <alignment horizontal="right" vertical="center"/>
    </xf>
    <xf numFmtId="176" fontId="45" fillId="0" borderId="8" xfId="4" applyNumberFormat="1" applyFont="1" applyBorder="1" applyAlignment="1">
      <alignment horizontal="right" vertical="center"/>
    </xf>
    <xf numFmtId="176" fontId="45" fillId="0" borderId="7" xfId="4" applyNumberFormat="1" applyFont="1" applyBorder="1" applyAlignment="1">
      <alignment vertical="center"/>
    </xf>
    <xf numFmtId="176" fontId="45" fillId="0" borderId="10" xfId="4" applyNumberFormat="1" applyFont="1" applyBorder="1" applyAlignment="1">
      <alignment vertical="center"/>
    </xf>
    <xf numFmtId="176" fontId="45" fillId="0" borderId="10" xfId="4" applyNumberFormat="1" applyFont="1" applyBorder="1" applyAlignment="1">
      <alignment vertical="center" wrapText="1"/>
    </xf>
    <xf numFmtId="176" fontId="45" fillId="0" borderId="7" xfId="4" applyNumberFormat="1" applyFont="1" applyBorder="1" applyAlignment="1">
      <alignment horizontal="right" vertical="center"/>
    </xf>
    <xf numFmtId="176" fontId="45" fillId="0" borderId="12" xfId="4" applyNumberFormat="1" applyFont="1" applyBorder="1" applyAlignment="1">
      <alignment horizontal="right" vertical="center"/>
    </xf>
    <xf numFmtId="176" fontId="45" fillId="0" borderId="35" xfId="4" applyNumberFormat="1" applyFont="1" applyBorder="1" applyAlignment="1">
      <alignment horizontal="right" vertical="center"/>
    </xf>
    <xf numFmtId="176" fontId="45" fillId="0" borderId="34" xfId="4" applyNumberFormat="1" applyFont="1" applyBorder="1" applyAlignment="1">
      <alignment horizontal="right" vertical="center"/>
    </xf>
    <xf numFmtId="176" fontId="45" fillId="0" borderId="39" xfId="4" applyNumberFormat="1" applyFont="1" applyBorder="1" applyAlignment="1">
      <alignment horizontal="right" vertical="center"/>
    </xf>
    <xf numFmtId="176" fontId="45" fillId="0" borderId="31" xfId="4" applyNumberFormat="1" applyFont="1" applyBorder="1" applyAlignment="1">
      <alignment horizontal="right" vertical="center"/>
    </xf>
    <xf numFmtId="176" fontId="45" fillId="0" borderId="20" xfId="4" applyNumberFormat="1" applyFont="1" applyBorder="1" applyAlignment="1">
      <alignment horizontal="right" vertical="center"/>
    </xf>
    <xf numFmtId="176" fontId="45" fillId="0" borderId="16" xfId="4" applyNumberFormat="1" applyFont="1" applyBorder="1" applyAlignment="1">
      <alignment horizontal="right" vertical="center"/>
    </xf>
    <xf numFmtId="176" fontId="45" fillId="0" borderId="36" xfId="4" applyNumberFormat="1" applyFont="1" applyBorder="1" applyAlignment="1">
      <alignment horizontal="right" vertical="center"/>
    </xf>
    <xf numFmtId="0" fontId="4" fillId="0" borderId="0" xfId="4" applyAlignment="1">
      <alignment horizontal="right"/>
    </xf>
    <xf numFmtId="0" fontId="25" fillId="0" borderId="41" xfId="4" applyFont="1" applyBorder="1" applyAlignment="1">
      <alignment horizontal="center" vertical="center" wrapText="1"/>
    </xf>
    <xf numFmtId="0" fontId="25" fillId="0" borderId="26" xfId="4" applyFont="1" applyBorder="1" applyAlignment="1">
      <alignment horizontal="center" vertical="center" wrapText="1"/>
    </xf>
    <xf numFmtId="0" fontId="25" fillId="0" borderId="30" xfId="4" applyFont="1" applyBorder="1" applyAlignment="1">
      <alignment horizontal="center" vertical="center" wrapText="1"/>
    </xf>
    <xf numFmtId="0" fontId="25" fillId="0" borderId="11" xfId="4" applyFont="1" applyBorder="1" applyAlignment="1">
      <alignment horizontal="center" vertical="center" wrapText="1"/>
    </xf>
    <xf numFmtId="0" fontId="25" fillId="0" borderId="1" xfId="4" applyFont="1" applyBorder="1" applyAlignment="1">
      <alignment horizontal="center" vertical="center" wrapText="1"/>
    </xf>
    <xf numFmtId="0" fontId="25" fillId="0" borderId="3" xfId="4" applyFont="1" applyBorder="1" applyAlignment="1">
      <alignment horizontal="center" vertical="center" wrapText="1"/>
    </xf>
    <xf numFmtId="0" fontId="27" fillId="0" borderId="27" xfId="4" applyFont="1" applyBorder="1" applyAlignment="1">
      <alignment horizontal="center" vertical="center"/>
    </xf>
    <xf numFmtId="0" fontId="27" fillId="0" borderId="26" xfId="4" applyFont="1" applyBorder="1" applyAlignment="1">
      <alignment horizontal="center" vertical="center"/>
    </xf>
    <xf numFmtId="0" fontId="27" fillId="0" borderId="30" xfId="4" applyFont="1" applyBorder="1" applyAlignment="1">
      <alignment horizontal="center" vertical="center"/>
    </xf>
    <xf numFmtId="0" fontId="21" fillId="0" borderId="0" xfId="4" applyFont="1" applyAlignment="1">
      <alignment horizontal="center" vertical="center"/>
    </xf>
    <xf numFmtId="0" fontId="33" fillId="0" borderId="45" xfId="4" applyFont="1" applyBorder="1" applyAlignment="1">
      <alignment horizontal="center" vertical="center" wrapText="1"/>
    </xf>
    <xf numFmtId="0" fontId="33" fillId="0" borderId="51" xfId="4" applyFont="1" applyBorder="1" applyAlignment="1">
      <alignment horizontal="center" vertical="center"/>
    </xf>
    <xf numFmtId="0" fontId="33" fillId="0" borderId="40" xfId="4" applyFont="1" applyBorder="1" applyAlignment="1">
      <alignment horizontal="center" vertical="center"/>
    </xf>
    <xf numFmtId="177" fontId="41" fillId="0" borderId="37" xfId="4" applyNumberFormat="1" applyFont="1" applyBorder="1" applyAlignment="1">
      <alignment horizontal="center" vertical="center"/>
    </xf>
    <xf numFmtId="177" fontId="41" fillId="0" borderId="17" xfId="4" applyNumberFormat="1" applyFont="1" applyBorder="1" applyAlignment="1">
      <alignment horizontal="center" vertical="center"/>
    </xf>
    <xf numFmtId="177" fontId="41" fillId="0" borderId="16" xfId="4" applyNumberFormat="1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 wrapText="1"/>
    </xf>
    <xf numFmtId="0" fontId="23" fillId="0" borderId="1" xfId="4" applyFont="1" applyBorder="1" applyAlignment="1">
      <alignment horizontal="center" vertical="center" wrapText="1"/>
    </xf>
    <xf numFmtId="0" fontId="16" fillId="0" borderId="53" xfId="4" applyFont="1" applyBorder="1" applyAlignment="1">
      <alignment horizontal="center" vertical="center" wrapText="1"/>
    </xf>
    <xf numFmtId="0" fontId="16" fillId="0" borderId="50" xfId="4" applyFont="1" applyBorder="1" applyAlignment="1">
      <alignment horizontal="center" vertical="center" wrapText="1"/>
    </xf>
    <xf numFmtId="0" fontId="16" fillId="0" borderId="32" xfId="4" applyFont="1" applyBorder="1" applyAlignment="1">
      <alignment horizontal="center" vertical="center" wrapText="1"/>
    </xf>
    <xf numFmtId="0" fontId="23" fillId="0" borderId="26" xfId="4" applyFont="1" applyBorder="1" applyAlignment="1">
      <alignment horizontal="center" vertical="center" wrapText="1"/>
    </xf>
    <xf numFmtId="0" fontId="23" fillId="0" borderId="10" xfId="4" applyFont="1" applyBorder="1" applyAlignment="1">
      <alignment horizontal="center" vertical="center" wrapText="1"/>
    </xf>
    <xf numFmtId="0" fontId="23" fillId="0" borderId="27" xfId="4" applyFont="1" applyBorder="1" applyAlignment="1">
      <alignment horizontal="center" vertical="center" wrapText="1"/>
    </xf>
    <xf numFmtId="0" fontId="23" fillId="0" borderId="24" xfId="4" applyFont="1" applyBorder="1" applyAlignment="1">
      <alignment horizontal="center" vertical="center" wrapText="1"/>
    </xf>
    <xf numFmtId="0" fontId="23" fillId="0" borderId="7" xfId="4" applyFont="1" applyBorder="1" applyAlignment="1">
      <alignment horizontal="center" vertical="center" wrapText="1"/>
    </xf>
    <xf numFmtId="0" fontId="23" fillId="0" borderId="47" xfId="4" applyFont="1" applyBorder="1" applyAlignment="1">
      <alignment horizontal="center" vertical="center" wrapText="1"/>
    </xf>
    <xf numFmtId="0" fontId="23" fillId="0" borderId="44" xfId="4" applyFont="1" applyBorder="1" applyAlignment="1">
      <alignment horizontal="center" vertical="center" wrapText="1"/>
    </xf>
    <xf numFmtId="0" fontId="23" fillId="0" borderId="43" xfId="4" applyFont="1" applyBorder="1" applyAlignment="1">
      <alignment horizontal="center" vertical="center" wrapText="1"/>
    </xf>
    <xf numFmtId="0" fontId="9" fillId="0" borderId="26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28" fillId="0" borderId="25" xfId="4" applyFont="1" applyBorder="1" applyAlignment="1">
      <alignment horizontal="center" vertical="center" wrapText="1"/>
    </xf>
    <xf numFmtId="0" fontId="28" fillId="0" borderId="23" xfId="4" applyFont="1" applyBorder="1" applyAlignment="1">
      <alignment horizontal="center" vertical="center" wrapText="1"/>
    </xf>
    <xf numFmtId="0" fontId="28" fillId="0" borderId="12" xfId="4" applyFont="1" applyBorder="1" applyAlignment="1">
      <alignment horizontal="center" vertical="center" wrapText="1"/>
    </xf>
    <xf numFmtId="0" fontId="25" fillId="0" borderId="25" xfId="4" applyFont="1" applyBorder="1" applyAlignment="1">
      <alignment horizontal="center" vertical="center" wrapText="1"/>
    </xf>
    <xf numFmtId="0" fontId="25" fillId="0" borderId="23" xfId="4" applyFont="1" applyBorder="1" applyAlignment="1">
      <alignment horizontal="center" vertical="center" wrapText="1"/>
    </xf>
    <xf numFmtId="177" fontId="45" fillId="0" borderId="37" xfId="4" applyNumberFormat="1" applyFont="1" applyBorder="1" applyAlignment="1">
      <alignment horizontal="center" vertical="center"/>
    </xf>
    <xf numFmtId="177" fontId="45" fillId="0" borderId="17" xfId="4" applyNumberFormat="1" applyFont="1" applyBorder="1" applyAlignment="1">
      <alignment horizontal="center" vertical="center"/>
    </xf>
    <xf numFmtId="177" fontId="45" fillId="0" borderId="16" xfId="4" applyNumberFormat="1" applyFont="1" applyBorder="1" applyAlignment="1">
      <alignment horizontal="center" vertical="center"/>
    </xf>
    <xf numFmtId="0" fontId="37" fillId="3" borderId="27" xfId="4" applyFont="1" applyFill="1" applyBorder="1" applyAlignment="1">
      <alignment horizontal="center" vertical="center" wrapText="1"/>
    </xf>
    <xf numFmtId="0" fontId="13" fillId="3" borderId="26" xfId="4" applyFont="1" applyFill="1" applyBorder="1" applyAlignment="1">
      <alignment horizontal="center" vertical="center" wrapText="1"/>
    </xf>
    <xf numFmtId="0" fontId="35" fillId="3" borderId="27" xfId="4" applyFont="1" applyFill="1" applyBorder="1" applyAlignment="1">
      <alignment horizontal="center" vertical="center" wrapText="1"/>
    </xf>
    <xf numFmtId="0" fontId="13" fillId="3" borderId="30" xfId="4" applyFont="1" applyFill="1" applyBorder="1" applyAlignment="1">
      <alignment horizontal="center" vertical="center" wrapText="1"/>
    </xf>
    <xf numFmtId="0" fontId="13" fillId="3" borderId="25" xfId="4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0" fontId="13" fillId="0" borderId="27" xfId="4" applyFont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 wrapText="1"/>
    </xf>
    <xf numFmtId="0" fontId="13" fillId="0" borderId="26" xfId="4" applyFont="1" applyBorder="1" applyAlignment="1">
      <alignment horizontal="center" vertical="center" wrapText="1"/>
    </xf>
    <xf numFmtId="0" fontId="13" fillId="0" borderId="10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0" fontId="16" fillId="0" borderId="34" xfId="4" applyFont="1" applyBorder="1" applyAlignment="1">
      <alignment horizontal="center" vertical="center" wrapText="1"/>
    </xf>
    <xf numFmtId="0" fontId="33" fillId="0" borderId="25" xfId="4" applyFont="1" applyBorder="1" applyAlignment="1">
      <alignment horizontal="center" vertical="center" wrapText="1"/>
    </xf>
    <xf numFmtId="0" fontId="33" fillId="0" borderId="12" xfId="4" applyFont="1" applyBorder="1" applyAlignment="1">
      <alignment horizontal="center" vertical="center" wrapText="1"/>
    </xf>
    <xf numFmtId="0" fontId="46" fillId="0" borderId="0" xfId="4" applyFont="1"/>
  </cellXfs>
  <cellStyles count="5">
    <cellStyle name="一般" xfId="0" builtinId="0"/>
    <cellStyle name="一般 2" xfId="1" xr:uid="{00000000-0005-0000-0000-000001000000}"/>
    <cellStyle name="一般 3" xfId="4" xr:uid="{00000000-0005-0000-0000-000002000000}"/>
    <cellStyle name="千分位 2" xfId="2" xr:uid="{00000000-0005-0000-0000-000003000000}"/>
    <cellStyle name="千分位 3" xfId="3" xr:uid="{00000000-0005-0000-0000-000004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FFE41-2858-4436-B5C3-8A0C66395518}">
  <sheetPr>
    <tabColor rgb="FF00B0F0"/>
    <pageSetUpPr fitToPage="1"/>
  </sheetPr>
  <dimension ref="A1:V17"/>
  <sheetViews>
    <sheetView view="pageBreakPreview" topLeftCell="A5" zoomScale="70" zoomScaleNormal="70" zoomScaleSheetLayoutView="70" workbookViewId="0">
      <selection activeCell="G13" sqref="G13"/>
    </sheetView>
  </sheetViews>
  <sheetFormatPr defaultColWidth="9" defaultRowHeight="15" x14ac:dyDescent="0.3"/>
  <cols>
    <col min="1" max="2" width="3.44140625" style="13" customWidth="1"/>
    <col min="3" max="3" width="9.109375" style="13" customWidth="1"/>
    <col min="4" max="4" width="5.44140625" style="13" customWidth="1"/>
    <col min="5" max="5" width="13.44140625" style="13" customWidth="1"/>
    <col min="6" max="6" width="8.6640625" style="13" customWidth="1"/>
    <col min="7" max="7" width="12.77734375" style="13" customWidth="1"/>
    <col min="8" max="8" width="13.109375" style="13" customWidth="1"/>
    <col min="9" max="9" width="17.21875" style="13" customWidth="1"/>
    <col min="10" max="10" width="12" style="13" customWidth="1"/>
    <col min="11" max="11" width="13.44140625" style="13" customWidth="1"/>
    <col min="12" max="12" width="13.88671875" style="13" customWidth="1"/>
    <col min="13" max="13" width="12.109375" style="13" customWidth="1"/>
    <col min="14" max="14" width="10.21875" style="13" customWidth="1"/>
    <col min="15" max="15" width="9.6640625" style="13" customWidth="1"/>
    <col min="16" max="16" width="11.109375" style="13" customWidth="1"/>
    <col min="17" max="17" width="9.21875" style="13" customWidth="1"/>
    <col min="18" max="18" width="12.21875" style="13" customWidth="1"/>
    <col min="19" max="19" width="11.44140625" style="13" customWidth="1"/>
    <col min="20" max="20" width="14.88671875" style="13" customWidth="1"/>
    <col min="21" max="21" width="17" style="13" customWidth="1"/>
    <col min="22" max="22" width="14.77734375" style="14" customWidth="1"/>
    <col min="23" max="16384" width="9" style="13"/>
  </cols>
  <sheetData>
    <row r="1" spans="1:22" s="14" customFormat="1" ht="36" customHeight="1" x14ac:dyDescent="0.3">
      <c r="A1" s="175" t="s">
        <v>34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</row>
    <row r="2" spans="1:22" s="14" customFormat="1" ht="27.75" customHeight="1" thickBot="1" x14ac:dyDescent="0.35">
      <c r="A2" s="11" t="s">
        <v>58</v>
      </c>
      <c r="B2" s="11"/>
      <c r="C2" s="15"/>
      <c r="D2" s="15"/>
      <c r="E2" s="15"/>
      <c r="F2" s="15"/>
      <c r="G2" s="15"/>
      <c r="H2" s="15" t="s">
        <v>59</v>
      </c>
      <c r="I2" s="15"/>
      <c r="J2" s="15"/>
      <c r="K2" s="15"/>
      <c r="L2" s="15"/>
      <c r="M2" s="15" t="s">
        <v>61</v>
      </c>
      <c r="N2" s="15"/>
      <c r="O2" s="15"/>
      <c r="P2" s="15"/>
      <c r="Q2" s="15"/>
      <c r="R2" s="15"/>
      <c r="S2" s="15"/>
      <c r="T2" s="15"/>
      <c r="U2" s="15"/>
      <c r="V2" s="15"/>
    </row>
    <row r="3" spans="1:22" s="14" customFormat="1" ht="22.2" customHeight="1" x14ac:dyDescent="0.3">
      <c r="A3" s="192" t="s">
        <v>17</v>
      </c>
      <c r="B3" s="189" t="s">
        <v>18</v>
      </c>
      <c r="C3" s="187" t="s">
        <v>20</v>
      </c>
      <c r="D3" s="187" t="s">
        <v>21</v>
      </c>
      <c r="E3" s="187" t="s">
        <v>16</v>
      </c>
      <c r="F3" s="195" t="s">
        <v>43</v>
      </c>
      <c r="G3" s="198" t="s">
        <v>42</v>
      </c>
      <c r="H3" s="166" t="s">
        <v>38</v>
      </c>
      <c r="I3" s="167"/>
      <c r="J3" s="201"/>
      <c r="K3" s="166" t="s">
        <v>39</v>
      </c>
      <c r="L3" s="167"/>
      <c r="M3" s="168"/>
      <c r="N3" s="172" t="s">
        <v>31</v>
      </c>
      <c r="O3" s="173"/>
      <c r="P3" s="173"/>
      <c r="Q3" s="173"/>
      <c r="R3" s="173"/>
      <c r="S3" s="173"/>
      <c r="T3" s="173"/>
      <c r="U3" s="174"/>
      <c r="V3" s="176" t="s">
        <v>37</v>
      </c>
    </row>
    <row r="4" spans="1:22" s="14" customFormat="1" ht="58.5" customHeight="1" x14ac:dyDescent="0.3">
      <c r="A4" s="193"/>
      <c r="B4" s="190"/>
      <c r="C4" s="183"/>
      <c r="D4" s="183"/>
      <c r="E4" s="183"/>
      <c r="F4" s="196"/>
      <c r="G4" s="199"/>
      <c r="H4" s="169"/>
      <c r="I4" s="170"/>
      <c r="J4" s="202"/>
      <c r="K4" s="169"/>
      <c r="L4" s="170"/>
      <c r="M4" s="171"/>
      <c r="N4" s="182" t="s">
        <v>40</v>
      </c>
      <c r="O4" s="183"/>
      <c r="P4" s="183"/>
      <c r="Q4" s="170" t="s">
        <v>41</v>
      </c>
      <c r="R4" s="170"/>
      <c r="S4" s="170"/>
      <c r="T4" s="170"/>
      <c r="U4" s="171"/>
      <c r="V4" s="177"/>
    </row>
    <row r="5" spans="1:22" s="14" customFormat="1" ht="68.400000000000006" customHeight="1" thickBot="1" x14ac:dyDescent="0.35">
      <c r="A5" s="194"/>
      <c r="B5" s="191"/>
      <c r="C5" s="188"/>
      <c r="D5" s="188"/>
      <c r="E5" s="188"/>
      <c r="F5" s="197"/>
      <c r="G5" s="200"/>
      <c r="H5" s="22" t="s">
        <v>9</v>
      </c>
      <c r="I5" s="23" t="s">
        <v>22</v>
      </c>
      <c r="J5" s="24" t="s">
        <v>23</v>
      </c>
      <c r="K5" s="22" t="s">
        <v>9</v>
      </c>
      <c r="L5" s="23" t="s">
        <v>8</v>
      </c>
      <c r="M5" s="25" t="s">
        <v>7</v>
      </c>
      <c r="N5" s="26" t="s">
        <v>24</v>
      </c>
      <c r="O5" s="27" t="s">
        <v>22</v>
      </c>
      <c r="P5" s="27" t="s">
        <v>23</v>
      </c>
      <c r="Q5" s="27" t="s">
        <v>24</v>
      </c>
      <c r="R5" s="27" t="s">
        <v>22</v>
      </c>
      <c r="S5" s="27" t="s">
        <v>23</v>
      </c>
      <c r="T5" s="28" t="s">
        <v>52</v>
      </c>
      <c r="U5" s="29" t="s">
        <v>53</v>
      </c>
      <c r="V5" s="178"/>
    </row>
    <row r="6" spans="1:22" s="32" customFormat="1" ht="68.25" customHeight="1" x14ac:dyDescent="0.3">
      <c r="A6" s="184" t="s">
        <v>32</v>
      </c>
      <c r="B6" s="46">
        <v>1</v>
      </c>
      <c r="C6" s="47" t="s">
        <v>19</v>
      </c>
      <c r="D6" s="48">
        <v>112</v>
      </c>
      <c r="E6" s="49" t="s">
        <v>30</v>
      </c>
      <c r="F6" s="49" t="s">
        <v>36</v>
      </c>
      <c r="G6" s="50" t="s">
        <v>27</v>
      </c>
      <c r="H6" s="51">
        <v>1000000</v>
      </c>
      <c r="I6" s="52">
        <v>1500000</v>
      </c>
      <c r="J6" s="53">
        <v>0</v>
      </c>
      <c r="K6" s="51">
        <v>1000000</v>
      </c>
      <c r="L6" s="52">
        <v>1000000</v>
      </c>
      <c r="M6" s="53">
        <v>0</v>
      </c>
      <c r="N6" s="54">
        <v>0</v>
      </c>
      <c r="O6" s="55">
        <v>0</v>
      </c>
      <c r="P6" s="56">
        <v>0</v>
      </c>
      <c r="Q6" s="57"/>
      <c r="R6" s="55"/>
      <c r="S6" s="58"/>
      <c r="T6" s="58"/>
      <c r="U6" s="59"/>
      <c r="V6" s="113" t="s">
        <v>51</v>
      </c>
    </row>
    <row r="7" spans="1:22" s="32" customFormat="1" ht="63" customHeight="1" thickBot="1" x14ac:dyDescent="0.35">
      <c r="A7" s="185"/>
      <c r="B7" s="60">
        <v>2</v>
      </c>
      <c r="C7" s="61"/>
      <c r="D7" s="62"/>
      <c r="E7" s="63"/>
      <c r="F7" s="62"/>
      <c r="G7" s="64"/>
      <c r="H7" s="65"/>
      <c r="I7" s="66"/>
      <c r="J7" s="67"/>
      <c r="K7" s="68"/>
      <c r="L7" s="66"/>
      <c r="M7" s="67"/>
      <c r="N7" s="69"/>
      <c r="O7" s="70"/>
      <c r="P7" s="71"/>
      <c r="Q7" s="69"/>
      <c r="R7" s="70"/>
      <c r="S7" s="72"/>
      <c r="T7" s="73"/>
      <c r="U7" s="74"/>
      <c r="V7" s="33"/>
    </row>
    <row r="8" spans="1:22" s="35" customFormat="1" ht="64.5" customHeight="1" x14ac:dyDescent="0.35">
      <c r="A8" s="184" t="s">
        <v>33</v>
      </c>
      <c r="B8" s="75">
        <v>3</v>
      </c>
      <c r="C8" s="76" t="s">
        <v>25</v>
      </c>
      <c r="D8" s="77">
        <v>113</v>
      </c>
      <c r="E8" s="49" t="s">
        <v>29</v>
      </c>
      <c r="F8" s="77" t="s">
        <v>26</v>
      </c>
      <c r="G8" s="78" t="s">
        <v>28</v>
      </c>
      <c r="H8" s="79">
        <v>1200000</v>
      </c>
      <c r="I8" s="80">
        <v>1200000</v>
      </c>
      <c r="J8" s="81">
        <v>300000</v>
      </c>
      <c r="K8" s="51">
        <v>1200000</v>
      </c>
      <c r="L8" s="52">
        <v>630770</v>
      </c>
      <c r="M8" s="53">
        <v>300000</v>
      </c>
      <c r="N8" s="54">
        <v>0</v>
      </c>
      <c r="O8" s="55">
        <v>0</v>
      </c>
      <c r="P8" s="56">
        <v>0</v>
      </c>
      <c r="Q8" s="54">
        <v>0</v>
      </c>
      <c r="R8" s="55">
        <f>I8-L8</f>
        <v>569230</v>
      </c>
      <c r="S8" s="82">
        <v>0</v>
      </c>
      <c r="T8" s="83"/>
      <c r="U8" s="84"/>
      <c r="V8" s="34"/>
    </row>
    <row r="9" spans="1:22" s="35" customFormat="1" ht="61.5" customHeight="1" thickBot="1" x14ac:dyDescent="0.4">
      <c r="A9" s="186"/>
      <c r="B9" s="85">
        <v>4</v>
      </c>
      <c r="C9" s="86"/>
      <c r="D9" s="87"/>
      <c r="E9" s="88"/>
      <c r="F9" s="89"/>
      <c r="G9" s="90"/>
      <c r="H9" s="91"/>
      <c r="I9" s="92"/>
      <c r="J9" s="93"/>
      <c r="K9" s="91"/>
      <c r="L9" s="92"/>
      <c r="M9" s="94"/>
      <c r="N9" s="95"/>
      <c r="O9" s="96"/>
      <c r="P9" s="97"/>
      <c r="Q9" s="98"/>
      <c r="R9" s="99"/>
      <c r="S9" s="100"/>
      <c r="T9" s="101"/>
      <c r="U9" s="102"/>
      <c r="V9" s="34"/>
    </row>
    <row r="10" spans="1:22" ht="45" customHeight="1" thickBot="1" x14ac:dyDescent="0.35">
      <c r="A10" s="36"/>
      <c r="B10" s="103"/>
      <c r="C10" s="104"/>
      <c r="D10" s="104"/>
      <c r="E10" s="104"/>
      <c r="F10" s="104"/>
      <c r="G10" s="105" t="s">
        <v>13</v>
      </c>
      <c r="H10" s="69">
        <f>SUM(H6:H9)</f>
        <v>2200000</v>
      </c>
      <c r="I10" s="106">
        <f t="shared" ref="I10:S10" si="0">SUM(I6:I9)</f>
        <v>2700000</v>
      </c>
      <c r="J10" s="107">
        <f t="shared" si="0"/>
        <v>300000</v>
      </c>
      <c r="K10" s="108">
        <f t="shared" si="0"/>
        <v>2200000</v>
      </c>
      <c r="L10" s="106">
        <f t="shared" si="0"/>
        <v>1630770</v>
      </c>
      <c r="M10" s="107">
        <f t="shared" si="0"/>
        <v>300000</v>
      </c>
      <c r="N10" s="106">
        <f t="shared" si="0"/>
        <v>0</v>
      </c>
      <c r="O10" s="109">
        <f t="shared" si="0"/>
        <v>0</v>
      </c>
      <c r="P10" s="110">
        <f t="shared" si="0"/>
        <v>0</v>
      </c>
      <c r="Q10" s="69">
        <f t="shared" si="0"/>
        <v>0</v>
      </c>
      <c r="R10" s="70">
        <f t="shared" si="0"/>
        <v>569230</v>
      </c>
      <c r="S10" s="72">
        <f t="shared" si="0"/>
        <v>0</v>
      </c>
      <c r="T10" s="111"/>
      <c r="U10" s="112"/>
      <c r="V10" s="37"/>
    </row>
    <row r="11" spans="1:22" ht="44.1" customHeight="1" thickBot="1" x14ac:dyDescent="0.35">
      <c r="A11" s="38"/>
      <c r="B11" s="39"/>
      <c r="C11" s="39"/>
      <c r="D11" s="39"/>
      <c r="E11" s="39"/>
      <c r="F11" s="39"/>
      <c r="G11" s="40" t="s">
        <v>3</v>
      </c>
      <c r="H11" s="179">
        <f>SUM(H10:J10)</f>
        <v>5200000</v>
      </c>
      <c r="I11" s="180"/>
      <c r="J11" s="181"/>
      <c r="K11" s="179">
        <f t="shared" ref="K11" si="1">SUM(K10:M10)</f>
        <v>4130770</v>
      </c>
      <c r="L11" s="180"/>
      <c r="M11" s="181"/>
      <c r="N11" s="179">
        <f t="shared" ref="N11" si="2">SUM(N10:P10)</f>
        <v>0</v>
      </c>
      <c r="O11" s="180"/>
      <c r="P11" s="181"/>
      <c r="Q11" s="179">
        <f t="shared" ref="Q11" si="3">SUM(Q10:S10)</f>
        <v>569230</v>
      </c>
      <c r="R11" s="180"/>
      <c r="S11" s="181"/>
      <c r="T11" s="41"/>
      <c r="U11" s="42"/>
      <c r="V11" s="43"/>
    </row>
    <row r="12" spans="1:22" s="45" customFormat="1" ht="24.6" x14ac:dyDescent="0.45">
      <c r="A12" s="44" t="s">
        <v>2</v>
      </c>
      <c r="B12" s="44"/>
      <c r="G12" s="45" t="s">
        <v>64</v>
      </c>
      <c r="L12" s="45" t="s">
        <v>14</v>
      </c>
      <c r="Q12" s="45" t="s">
        <v>1</v>
      </c>
    </row>
    <row r="13" spans="1:22" s="14" customFormat="1" ht="16.2" x14ac:dyDescent="0.3">
      <c r="G13" s="220" t="s">
        <v>65</v>
      </c>
    </row>
    <row r="14" spans="1:22" s="16" customFormat="1" ht="19.8" x14ac:dyDescent="0.4">
      <c r="A14" s="4" t="s">
        <v>12</v>
      </c>
      <c r="B14" s="4"/>
      <c r="G14" s="14"/>
    </row>
    <row r="15" spans="1:22" s="20" customFormat="1" ht="19.8" x14ac:dyDescent="0.4">
      <c r="A15" s="19" t="s">
        <v>57</v>
      </c>
      <c r="V15" s="21"/>
    </row>
    <row r="16" spans="1:22" s="14" customFormat="1" ht="19.8" x14ac:dyDescent="0.3">
      <c r="A16" s="17" t="s">
        <v>35</v>
      </c>
      <c r="B16" s="17"/>
      <c r="V16" s="165" t="s">
        <v>63</v>
      </c>
    </row>
    <row r="17" spans="1:2" s="16" customFormat="1" ht="19.8" x14ac:dyDescent="0.4">
      <c r="A17" s="4"/>
      <c r="B17" s="4"/>
    </row>
  </sheetData>
  <mergeCells count="20">
    <mergeCell ref="A3:A5"/>
    <mergeCell ref="F3:F5"/>
    <mergeCell ref="G3:G5"/>
    <mergeCell ref="H3:J4"/>
    <mergeCell ref="K3:M4"/>
    <mergeCell ref="N3:U3"/>
    <mergeCell ref="A1:T1"/>
    <mergeCell ref="V3:V5"/>
    <mergeCell ref="Q11:S11"/>
    <mergeCell ref="Q4:U4"/>
    <mergeCell ref="N4:P4"/>
    <mergeCell ref="A6:A7"/>
    <mergeCell ref="A8:A9"/>
    <mergeCell ref="H11:J11"/>
    <mergeCell ref="K11:M11"/>
    <mergeCell ref="N11:P11"/>
    <mergeCell ref="E3:E5"/>
    <mergeCell ref="D3:D5"/>
    <mergeCell ref="C3:C5"/>
    <mergeCell ref="B3:B5"/>
  </mergeCells>
  <phoneticPr fontId="2" type="noConversion"/>
  <pageMargins left="0.25" right="0.25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U15"/>
  <sheetViews>
    <sheetView tabSelected="1" view="pageBreakPreview" zoomScale="85" zoomScaleNormal="70" zoomScaleSheetLayoutView="85" workbookViewId="0">
      <selection activeCell="F12" sqref="F12"/>
    </sheetView>
  </sheetViews>
  <sheetFormatPr defaultColWidth="9" defaultRowHeight="15" x14ac:dyDescent="0.3"/>
  <cols>
    <col min="1" max="1" width="3.44140625" style="1" customWidth="1"/>
    <col min="2" max="2" width="8.88671875" style="1" customWidth="1"/>
    <col min="3" max="3" width="5.77734375" style="1" customWidth="1"/>
    <col min="4" max="4" width="17.21875" style="1" customWidth="1"/>
    <col min="5" max="5" width="9" style="1" customWidth="1"/>
    <col min="6" max="6" width="14.77734375" style="1" customWidth="1"/>
    <col min="7" max="15" width="17.44140625" style="1" customWidth="1"/>
    <col min="16" max="16" width="13.21875" style="1" customWidth="1"/>
    <col min="17" max="16384" width="9" style="1"/>
  </cols>
  <sheetData>
    <row r="1" spans="1:21" ht="36" customHeight="1" x14ac:dyDescent="0.3">
      <c r="A1" s="211" t="s">
        <v>50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</row>
    <row r="2" spans="1:21" ht="36" customHeight="1" thickBot="1" x14ac:dyDescent="0.35">
      <c r="A2" s="119" t="s">
        <v>56</v>
      </c>
      <c r="B2" s="120"/>
      <c r="C2" s="120"/>
      <c r="D2" s="120"/>
      <c r="E2" s="120"/>
      <c r="F2" s="120"/>
      <c r="G2" s="119" t="s">
        <v>60</v>
      </c>
      <c r="H2" s="120"/>
      <c r="I2" s="120"/>
      <c r="L2" s="119" t="s">
        <v>62</v>
      </c>
    </row>
    <row r="3" spans="1:21" ht="58.5" customHeight="1" x14ac:dyDescent="0.3">
      <c r="A3" s="212"/>
      <c r="B3" s="214" t="s">
        <v>11</v>
      </c>
      <c r="C3" s="214" t="s">
        <v>10</v>
      </c>
      <c r="D3" s="187" t="s">
        <v>16</v>
      </c>
      <c r="E3" s="216" t="s">
        <v>45</v>
      </c>
      <c r="F3" s="218" t="s">
        <v>49</v>
      </c>
      <c r="G3" s="206" t="s">
        <v>47</v>
      </c>
      <c r="H3" s="207"/>
      <c r="I3" s="207"/>
      <c r="J3" s="208" t="s">
        <v>46</v>
      </c>
      <c r="K3" s="207"/>
      <c r="L3" s="209"/>
      <c r="M3" s="208" t="s">
        <v>48</v>
      </c>
      <c r="N3" s="207"/>
      <c r="O3" s="210"/>
    </row>
    <row r="4" spans="1:21" ht="67.5" customHeight="1" thickBot="1" x14ac:dyDescent="0.35">
      <c r="A4" s="213"/>
      <c r="B4" s="215"/>
      <c r="C4" s="215"/>
      <c r="D4" s="188"/>
      <c r="E4" s="217"/>
      <c r="F4" s="219"/>
      <c r="G4" s="7" t="s">
        <v>15</v>
      </c>
      <c r="H4" s="8" t="s">
        <v>5</v>
      </c>
      <c r="I4" s="8" t="s">
        <v>4</v>
      </c>
      <c r="J4" s="5" t="s">
        <v>9</v>
      </c>
      <c r="K4" s="6" t="s">
        <v>8</v>
      </c>
      <c r="L4" s="12" t="s">
        <v>7</v>
      </c>
      <c r="M4" s="9" t="s">
        <v>6</v>
      </c>
      <c r="N4" s="10" t="s">
        <v>5</v>
      </c>
      <c r="O4" s="30" t="s">
        <v>4</v>
      </c>
      <c r="P4" s="18"/>
    </row>
    <row r="5" spans="1:21" s="131" customFormat="1" ht="63" customHeight="1" x14ac:dyDescent="0.3">
      <c r="A5" s="121">
        <v>1</v>
      </c>
      <c r="B5" s="122" t="s">
        <v>54</v>
      </c>
      <c r="C5" s="122">
        <v>112</v>
      </c>
      <c r="D5" s="123" t="s">
        <v>29</v>
      </c>
      <c r="E5" s="122" t="s">
        <v>55</v>
      </c>
      <c r="F5" s="50" t="s">
        <v>27</v>
      </c>
      <c r="G5" s="124">
        <v>0</v>
      </c>
      <c r="H5" s="125">
        <v>569230</v>
      </c>
      <c r="I5" s="126">
        <v>0</v>
      </c>
      <c r="J5" s="127">
        <v>0</v>
      </c>
      <c r="K5" s="128">
        <v>569200</v>
      </c>
      <c r="L5" s="128">
        <v>0</v>
      </c>
      <c r="M5" s="129">
        <v>0</v>
      </c>
      <c r="N5" s="125">
        <v>30</v>
      </c>
      <c r="O5" s="130">
        <v>0</v>
      </c>
    </row>
    <row r="6" spans="1:21" s="144" customFormat="1" ht="64.5" customHeight="1" x14ac:dyDescent="0.3">
      <c r="A6" s="132">
        <v>2</v>
      </c>
      <c r="B6" s="133"/>
      <c r="C6" s="133"/>
      <c r="D6" s="134"/>
      <c r="E6" s="135"/>
      <c r="F6" s="136"/>
      <c r="G6" s="137"/>
      <c r="H6" s="138"/>
      <c r="I6" s="139"/>
      <c r="J6" s="140"/>
      <c r="K6" s="141"/>
      <c r="L6" s="141"/>
      <c r="M6" s="142"/>
      <c r="N6" s="138"/>
      <c r="O6" s="143"/>
    </row>
    <row r="7" spans="1:21" s="144" customFormat="1" ht="61.5" customHeight="1" thickBot="1" x14ac:dyDescent="0.35">
      <c r="A7" s="145">
        <v>3</v>
      </c>
      <c r="B7" s="146"/>
      <c r="C7" s="146"/>
      <c r="D7" s="147"/>
      <c r="E7" s="148"/>
      <c r="F7" s="149"/>
      <c r="G7" s="150"/>
      <c r="H7" s="151"/>
      <c r="I7" s="152"/>
      <c r="J7" s="153"/>
      <c r="K7" s="154"/>
      <c r="L7" s="155"/>
      <c r="M7" s="156"/>
      <c r="N7" s="151"/>
      <c r="O7" s="157"/>
    </row>
    <row r="8" spans="1:21" ht="45" customHeight="1" thickBot="1" x14ac:dyDescent="0.35">
      <c r="A8" s="36"/>
      <c r="B8" s="114"/>
      <c r="C8" s="114"/>
      <c r="D8" s="114"/>
      <c r="E8" s="114"/>
      <c r="F8" s="115" t="s">
        <v>13</v>
      </c>
      <c r="G8" s="158">
        <f>SUM(G5:G7)</f>
        <v>0</v>
      </c>
      <c r="H8" s="159">
        <f t="shared" ref="H8:O8" si="0">SUM(H5:H7)</f>
        <v>569230</v>
      </c>
      <c r="I8" s="160">
        <f t="shared" si="0"/>
        <v>0</v>
      </c>
      <c r="J8" s="161">
        <f t="shared" si="0"/>
        <v>0</v>
      </c>
      <c r="K8" s="162">
        <f t="shared" si="0"/>
        <v>569200</v>
      </c>
      <c r="L8" s="163">
        <f t="shared" si="0"/>
        <v>0</v>
      </c>
      <c r="M8" s="158">
        <f t="shared" si="0"/>
        <v>0</v>
      </c>
      <c r="N8" s="159">
        <f t="shared" si="0"/>
        <v>30</v>
      </c>
      <c r="O8" s="164">
        <f t="shared" si="0"/>
        <v>0</v>
      </c>
    </row>
    <row r="9" spans="1:21" ht="44.1" customHeight="1" thickBot="1" x14ac:dyDescent="0.35">
      <c r="A9" s="116"/>
      <c r="B9" s="117"/>
      <c r="C9" s="117"/>
      <c r="D9" s="117"/>
      <c r="E9" s="117"/>
      <c r="F9" s="118" t="s">
        <v>3</v>
      </c>
      <c r="G9" s="203">
        <f>SUM(G8:I8)</f>
        <v>569230</v>
      </c>
      <c r="H9" s="204"/>
      <c r="I9" s="205"/>
      <c r="J9" s="203">
        <f t="shared" ref="J9" si="1">SUM(J8:L8)</f>
        <v>569200</v>
      </c>
      <c r="K9" s="204"/>
      <c r="L9" s="205"/>
      <c r="M9" s="203">
        <f t="shared" ref="M9" si="2">SUM(M8:O8)</f>
        <v>30</v>
      </c>
      <c r="N9" s="204"/>
      <c r="O9" s="205"/>
    </row>
    <row r="10" spans="1:21" s="2" customFormat="1" ht="24.6" x14ac:dyDescent="0.45">
      <c r="A10" s="44" t="s">
        <v>2</v>
      </c>
      <c r="F10" s="45" t="s">
        <v>0</v>
      </c>
      <c r="I10" s="45" t="s">
        <v>14</v>
      </c>
      <c r="M10" s="45" t="s">
        <v>1</v>
      </c>
    </row>
    <row r="11" spans="1:21" ht="16.2" x14ac:dyDescent="0.3">
      <c r="F11" s="220" t="s">
        <v>65</v>
      </c>
    </row>
    <row r="12" spans="1:21" s="3" customFormat="1" ht="19.8" x14ac:dyDescent="0.4">
      <c r="A12" s="4" t="s">
        <v>12</v>
      </c>
    </row>
    <row r="13" spans="1:21" s="20" customFormat="1" ht="19.8" x14ac:dyDescent="0.4">
      <c r="A13" s="19" t="s">
        <v>57</v>
      </c>
      <c r="U13" s="21"/>
    </row>
    <row r="14" spans="1:21" s="14" customFormat="1" ht="19.8" x14ac:dyDescent="0.3">
      <c r="A14" s="31" t="s">
        <v>44</v>
      </c>
      <c r="B14" s="31"/>
      <c r="C14" s="21"/>
      <c r="D14" s="21"/>
      <c r="E14" s="21"/>
      <c r="F14" s="21"/>
    </row>
    <row r="15" spans="1:21" x14ac:dyDescent="0.3">
      <c r="O15" s="165" t="s">
        <v>63</v>
      </c>
    </row>
  </sheetData>
  <mergeCells count="13">
    <mergeCell ref="A1:L1"/>
    <mergeCell ref="A3:A4"/>
    <mergeCell ref="B3:B4"/>
    <mergeCell ref="C3:C4"/>
    <mergeCell ref="D3:D4"/>
    <mergeCell ref="E3:E4"/>
    <mergeCell ref="F3:F4"/>
    <mergeCell ref="G9:I9"/>
    <mergeCell ref="J9:L9"/>
    <mergeCell ref="M9:O9"/>
    <mergeCell ref="G3:I3"/>
    <mergeCell ref="J3:L3"/>
    <mergeCell ref="M3:O3"/>
  </mergeCells>
  <phoneticPr fontId="2" type="noConversion"/>
  <printOptions horizontalCentered="1"/>
  <pageMargins left="0.25" right="0.25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A2學者支用明細</vt:lpstr>
      <vt:lpstr>B2學者滾存支用明細</vt:lpstr>
      <vt:lpstr>A2學者支用明細!Print_Area</vt:lpstr>
      <vt:lpstr>B2學者滾存支用明細!Print_Area</vt:lpstr>
      <vt:lpstr>A2學者支用明細!Print_Titles</vt:lpstr>
      <vt:lpstr>B2學者滾存支用明細!Print_Titles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洪淑盈</dc:creator>
  <cp:lastModifiedBy>YUCHUAN HSUEH</cp:lastModifiedBy>
  <cp:lastPrinted>2026-03-17T02:40:57Z</cp:lastPrinted>
  <dcterms:created xsi:type="dcterms:W3CDTF">2018-05-16T07:32:15Z</dcterms:created>
  <dcterms:modified xsi:type="dcterms:W3CDTF">2026-04-22T06:41:26Z</dcterms:modified>
</cp:coreProperties>
</file>